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ncanet.unca.edu\users\home\lsellers\Documents\facultysenate\2023-24\"/>
    </mc:Choice>
  </mc:AlternateContent>
  <xr:revisionPtr revIDLastSave="0" documentId="13_ncr:1_{3267BC65-59B2-4965-A841-D8142048D6C5}" xr6:coauthVersionLast="47" xr6:coauthVersionMax="47" xr10:uidLastSave="{00000000-0000-0000-0000-000000000000}"/>
  <bookViews>
    <workbookView xWindow="-120" yWindow="-120" windowWidth="29040" windowHeight="15840" xr2:uid="{30785804-92EE-A14B-9A6D-90B48A93F97D}"/>
  </bookViews>
  <sheets>
    <sheet name="Comparison across insitution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27" i="1" l="1"/>
  <c r="CE26" i="1"/>
  <c r="BY24" i="1"/>
  <c r="BQ26" i="1"/>
  <c r="BK30" i="1"/>
  <c r="BE22" i="1"/>
  <c r="BA21" i="1"/>
  <c r="AW23" i="1"/>
  <c r="AM28" i="1"/>
  <c r="AG20" i="1"/>
  <c r="AC24" i="1"/>
  <c r="H27" i="1"/>
  <c r="D31" i="1"/>
</calcChain>
</file>

<file path=xl/sharedStrings.xml><?xml version="1.0" encoding="utf-8"?>
<sst xmlns="http://schemas.openxmlformats.org/spreadsheetml/2006/main" count="882" uniqueCount="350">
  <si>
    <t>Course</t>
  </si>
  <si>
    <t>Credit Hours</t>
  </si>
  <si>
    <t>CHEM 132</t>
  </si>
  <si>
    <t>CHEM 111</t>
  </si>
  <si>
    <t>CHEM 231</t>
  </si>
  <si>
    <t>CHEM 233</t>
  </si>
  <si>
    <t>CHEM 145</t>
  </si>
  <si>
    <t>CHEM 232</t>
  </si>
  <si>
    <t>CHEM 222</t>
  </si>
  <si>
    <t>CHEM 223</t>
  </si>
  <si>
    <t>CHEM 331</t>
  </si>
  <si>
    <t>CHEM 323</t>
  </si>
  <si>
    <t>CHEM 401</t>
  </si>
  <si>
    <t>CHEM 416</t>
  </si>
  <si>
    <t>CHEM 417</t>
  </si>
  <si>
    <t>CHEM 418</t>
  </si>
  <si>
    <t>CHEM 4xx</t>
  </si>
  <si>
    <t>Course Title</t>
  </si>
  <si>
    <t>Course Number</t>
  </si>
  <si>
    <t>Foundational Curriculum and Assocaited Laboratories</t>
  </si>
  <si>
    <t>Upper Level Laboratories</t>
  </si>
  <si>
    <t>Research Courses/Senior Capstone Courses</t>
  </si>
  <si>
    <t>Math Courses</t>
  </si>
  <si>
    <t>Physics Courses</t>
  </si>
  <si>
    <t>Curriculum Designation</t>
  </si>
  <si>
    <t>Number of Concentrations/Majors:</t>
  </si>
  <si>
    <t>UNCA Chemistry Proposed Curriculum</t>
  </si>
  <si>
    <t xml:space="preserve">BS  Chemistry </t>
  </si>
  <si>
    <t>2, BS Chemistry (ACS Certified), BA Chemistry</t>
  </si>
  <si>
    <t xml:space="preserve">BA  Chemistry </t>
  </si>
  <si>
    <t>CHEM 409</t>
  </si>
  <si>
    <t>Upper Level Lecture</t>
  </si>
  <si>
    <t>Calculus 1</t>
  </si>
  <si>
    <t>MATH 191</t>
  </si>
  <si>
    <t>Calculus 2</t>
  </si>
  <si>
    <t>MATH 192</t>
  </si>
  <si>
    <t>Physics 1</t>
  </si>
  <si>
    <t>PHYS 221</t>
  </si>
  <si>
    <t>Physics 2</t>
  </si>
  <si>
    <t>PHYS 231 or 222</t>
  </si>
  <si>
    <t>TOTAL HOURS</t>
  </si>
  <si>
    <t>General Chemistry 1</t>
  </si>
  <si>
    <t>General Chemistry Laboratory</t>
  </si>
  <si>
    <t>Organic Chemisty 1</t>
  </si>
  <si>
    <t>Foundations of Inorganic Chemistry</t>
  </si>
  <si>
    <t>Quantitative Chemistry Laboratory</t>
  </si>
  <si>
    <t>Organic Chemisty 2</t>
  </si>
  <si>
    <t>Organic Chemistry Laboratory</t>
  </si>
  <si>
    <t>Foundations of Analytical Chemistry</t>
  </si>
  <si>
    <t>Foundations of Physical Chemistry</t>
  </si>
  <si>
    <t>Foundations of Biochemistry</t>
  </si>
  <si>
    <t>Interdisciplinary Project Laboraotry</t>
  </si>
  <si>
    <t>Chemical Research Methods and Ethics</t>
  </si>
  <si>
    <t>Chemical Research 1</t>
  </si>
  <si>
    <t>Chemical Research 2</t>
  </si>
  <si>
    <t>Chemical Research 3</t>
  </si>
  <si>
    <t>Chemical Literature Research Seminar</t>
  </si>
  <si>
    <t>Chemistry Upper Level</t>
  </si>
  <si>
    <t>3, BS Chemistry and Biochemistry, BS Chemistry and Environmental, BS Chemistry</t>
  </si>
  <si>
    <t>BS Chemistry and Biochemistry</t>
  </si>
  <si>
    <t>PHY-111</t>
  </si>
  <si>
    <t>PHY-112</t>
  </si>
  <si>
    <t>Analytic Geometry and Calculus 1</t>
  </si>
  <si>
    <t>MTH-150</t>
  </si>
  <si>
    <t>Analytical Geometry and Calculus 2</t>
  </si>
  <si>
    <t>MTH-151</t>
  </si>
  <si>
    <t>Vectors and Matrices</t>
  </si>
  <si>
    <t>MTH-160</t>
  </si>
  <si>
    <t>Advanced Topics in Chemsitry</t>
  </si>
  <si>
    <t>Undergraduate Research</t>
  </si>
  <si>
    <t>Undergraduate Thesis 1</t>
  </si>
  <si>
    <t>Undergraduate Thesis 2</t>
  </si>
  <si>
    <t>CHEM 502</t>
  </si>
  <si>
    <t>1-4</t>
  </si>
  <si>
    <t>CHEM 310</t>
  </si>
  <si>
    <t xml:space="preserve"> Physical Chemistry 1 + Lab</t>
  </si>
  <si>
    <t>Analytical Chemistry + Lab</t>
  </si>
  <si>
    <t>CHM-330</t>
  </si>
  <si>
    <t>Physical Chemistry 2 + Lab</t>
  </si>
  <si>
    <t>CHM-340</t>
  </si>
  <si>
    <t>Upper Level Lectures with Labs</t>
  </si>
  <si>
    <t>Experimental Techniques</t>
  </si>
  <si>
    <t>CHM-240</t>
  </si>
  <si>
    <t>Seminar In Chemistry</t>
  </si>
  <si>
    <t>CHM-075</t>
  </si>
  <si>
    <t>CHM-110</t>
  </si>
  <si>
    <t>Foundations of Chemistry + Lab</t>
  </si>
  <si>
    <t>CHM-115</t>
  </si>
  <si>
    <t>Kinetics, Thermodynmanics and the environment + Lab</t>
  </si>
  <si>
    <t>Orgnaic Chemistry + Lab</t>
  </si>
  <si>
    <t>CHM-120</t>
  </si>
  <si>
    <t>Bioorganic Chemistry + Labn</t>
  </si>
  <si>
    <t>CHM-220</t>
  </si>
  <si>
    <t>Inorganic Chemistry + Lab</t>
  </si>
  <si>
    <t>CHM-230</t>
  </si>
  <si>
    <t>2-4</t>
  </si>
  <si>
    <t>61-68</t>
  </si>
  <si>
    <t>Vectors and Matrices or Intro to Statistics</t>
  </si>
  <si>
    <t>MTH-160 or MTH-120</t>
  </si>
  <si>
    <t>Biological Chemistry + Lab</t>
  </si>
  <si>
    <t>CHM-460</t>
  </si>
  <si>
    <t>Advanced Biological Chemistry + Lab</t>
  </si>
  <si>
    <t>CHM-465</t>
  </si>
  <si>
    <t>Genetics</t>
  </si>
  <si>
    <t>BIO-210</t>
  </si>
  <si>
    <t>Genetics+ Lab</t>
  </si>
  <si>
    <t>67-72</t>
  </si>
  <si>
    <t>BS Chemistry and Environmental</t>
  </si>
  <si>
    <t>Environmental Chemistry</t>
  </si>
  <si>
    <t>CHM-440</t>
  </si>
  <si>
    <t>Advanced Topics in Physical Chemistry</t>
  </si>
  <si>
    <t>CHM-445</t>
  </si>
  <si>
    <t>Advanced Topics in Biology or Earth and Environmental Sciences</t>
  </si>
  <si>
    <t>xxx</t>
  </si>
  <si>
    <t>73-76</t>
  </si>
  <si>
    <t>General Chemistry + Lab</t>
  </si>
  <si>
    <t>General Chemistry 2 + Lab</t>
  </si>
  <si>
    <t>INCHEM-111</t>
  </si>
  <si>
    <t>CHEM-112</t>
  </si>
  <si>
    <t>Organic Chemisty 1 + Lab</t>
  </si>
  <si>
    <t>CHEM 221</t>
  </si>
  <si>
    <t>Organic Chemsitry 2 + Lab</t>
  </si>
  <si>
    <t>CHEM 340</t>
  </si>
  <si>
    <t>Physical Chemistry + Lab</t>
  </si>
  <si>
    <t>Foundational Curriculum and Assocaited Laboratories (Lower and Upper Level, All courses paired with Labs)</t>
  </si>
  <si>
    <t>CHEM-350</t>
  </si>
  <si>
    <t>CHEM-360</t>
  </si>
  <si>
    <t>CHEM-370</t>
  </si>
  <si>
    <t>Synthesis and Characterization or Empirical Physical Chesmitry or Experimental Chemical Analysis</t>
  </si>
  <si>
    <t>CHEM 325/345/355</t>
  </si>
  <si>
    <t>CHEM 3xx/4xx</t>
  </si>
  <si>
    <t>Other Required</t>
  </si>
  <si>
    <t>Cells and Moelcules</t>
  </si>
  <si>
    <t>INBIO-110</t>
  </si>
  <si>
    <t>Foundational Curriculum and Assocaited Laboratories (Lower Level, All courses paired with Labs)</t>
  </si>
  <si>
    <t xml:space="preserve">Upper Level Lectures with Labs (Choose 1) </t>
  </si>
  <si>
    <t>CHEM 3xx</t>
  </si>
  <si>
    <t>Physical Chemistry + Lab, Analytical Chemistry + Lab, Inorganic + Lab, or Biochemistry +Lab</t>
  </si>
  <si>
    <t>Upper Level Laboratories (Select Two of 3 Possible)</t>
  </si>
  <si>
    <t>Biochemistry + Lab</t>
  </si>
  <si>
    <t>Upper Level Laboratories (Select 1of 3 Possible)</t>
  </si>
  <si>
    <t xml:space="preserve">Upper Level Lecture (select 2) </t>
  </si>
  <si>
    <t>Introductory Statistics</t>
  </si>
  <si>
    <t>MATH 141</t>
  </si>
  <si>
    <t>College Physics/University Phys</t>
  </si>
  <si>
    <t>INPHYS-141/INPHYS-241</t>
  </si>
  <si>
    <t xml:space="preserve">College Physics 2/ University Phys2 </t>
  </si>
  <si>
    <t>INPHYS-142/INPHYS-242</t>
  </si>
  <si>
    <t>MATH 211</t>
  </si>
  <si>
    <t>MATH 212</t>
  </si>
  <si>
    <t>BS  Biochemistry (ACS Certified)</t>
  </si>
  <si>
    <t>BS  Chemistry (ACS Certified)</t>
  </si>
  <si>
    <t>CHEM 150</t>
  </si>
  <si>
    <t>Foundamentals of Chemistry 1: Atoms/Molecules + Lab</t>
  </si>
  <si>
    <t>Foundamentals of Chemistry 2: Chemical Reactions + Lab</t>
  </si>
  <si>
    <t>CHEM 151</t>
  </si>
  <si>
    <t>CHEM 250</t>
  </si>
  <si>
    <t>CHEM 251</t>
  </si>
  <si>
    <t>General Biochemistry 1</t>
  </si>
  <si>
    <t>CHEM 311</t>
  </si>
  <si>
    <t>General Biochemistry Lab</t>
  </si>
  <si>
    <t>CHEM 312</t>
  </si>
  <si>
    <t>General Biochemistry 2</t>
  </si>
  <si>
    <t>CHEM 313</t>
  </si>
  <si>
    <t>CHEM 356 or CHEM 357</t>
  </si>
  <si>
    <t>Physical Chemsitry (Thermo or Quantum) + Lab</t>
  </si>
  <si>
    <t>Inorganic Chemistry 1</t>
  </si>
  <si>
    <t>CHEM 363</t>
  </si>
  <si>
    <t>Analytical Chemsitry + Lab</t>
  </si>
  <si>
    <t>CHEM 365</t>
  </si>
  <si>
    <t>Research/Senior Seminar</t>
  </si>
  <si>
    <t>Senior Seminar</t>
  </si>
  <si>
    <t>CHEM 497</t>
  </si>
  <si>
    <t>Advanced Biochemistry Lab</t>
  </si>
  <si>
    <t>CHEM 411</t>
  </si>
  <si>
    <t>MATH 221</t>
  </si>
  <si>
    <t>MATH 222</t>
  </si>
  <si>
    <t>PHYS 217 or PHYS 201</t>
  </si>
  <si>
    <t>PHYS 218 or PHYS 202</t>
  </si>
  <si>
    <t>Physics 1 (calc or non calc)</t>
  </si>
  <si>
    <t>Physics 2 (calc or non calc)</t>
  </si>
  <si>
    <t>Biology Courses</t>
  </si>
  <si>
    <t>Introduction to Cell and Molecular Biology</t>
  </si>
  <si>
    <t>BIO 113</t>
  </si>
  <si>
    <t>BIO 260</t>
  </si>
  <si>
    <t xml:space="preserve">Foundations and Techniques in Molecular Biology </t>
  </si>
  <si>
    <t>BIO 270</t>
  </si>
  <si>
    <t>Physical Chemsitry Quantum Mechanics  + Lab</t>
  </si>
  <si>
    <t>Physical Chemsitry Thermodynamics  + Lab</t>
  </si>
  <si>
    <t>CHEM 356</t>
  </si>
  <si>
    <t>CHEM 357</t>
  </si>
  <si>
    <t>Inorganic Chemistry 2 + Lab</t>
  </si>
  <si>
    <t>CHEM 464</t>
  </si>
  <si>
    <t>Instrumental Analytical Chemsitry</t>
  </si>
  <si>
    <t>CHEM 465</t>
  </si>
  <si>
    <t>4-6</t>
  </si>
  <si>
    <t>61-63</t>
  </si>
  <si>
    <t>2, BS Biochemistry (ACS Certified), BS Chemistry</t>
  </si>
  <si>
    <t>CHEM 103</t>
  </si>
  <si>
    <t>General Chemistry 1 + Lab</t>
  </si>
  <si>
    <t>General Chemsitry 2 + Lab</t>
  </si>
  <si>
    <t>CHEM 106</t>
  </si>
  <si>
    <t>Inorganic Chemistry+ Lab</t>
  </si>
  <si>
    <t>CHEM 405</t>
  </si>
  <si>
    <t>CHEM 305</t>
  </si>
  <si>
    <t>Quantitative Analysis + Lab</t>
  </si>
  <si>
    <t>CHEM 451</t>
  </si>
  <si>
    <t>Physical Chemsitry 1 + Lab</t>
  </si>
  <si>
    <t>Physical Chemsitry 2 + Lab</t>
  </si>
  <si>
    <t>BS Chemistry (ACS Certified)</t>
  </si>
  <si>
    <t>Biochemistry 1 + Lab</t>
  </si>
  <si>
    <t>CHEM 452</t>
  </si>
  <si>
    <t>CHEM 420</t>
  </si>
  <si>
    <t>Introductino to Chemical Literature</t>
  </si>
  <si>
    <t>CHEM 325</t>
  </si>
  <si>
    <t>Chemistry, Physics, or Materials Science Upper Level</t>
  </si>
  <si>
    <t>CHEM/PHYS/MTSC 3xx/4xx</t>
  </si>
  <si>
    <t>MATH 151</t>
  </si>
  <si>
    <t>Math 152</t>
  </si>
  <si>
    <t>PHYS 141 or PHYS 151</t>
  </si>
  <si>
    <t>PHYS 142 or PHYS 152</t>
  </si>
  <si>
    <t xml:space="preserve">BS Chemistry </t>
  </si>
  <si>
    <t>BS Biochemistry</t>
  </si>
  <si>
    <t>Biochemistry 2 + Lab</t>
  </si>
  <si>
    <t>CHEM 425</t>
  </si>
  <si>
    <t>Principles of Biology + Lab</t>
  </si>
  <si>
    <t>BIOL 105/105L</t>
  </si>
  <si>
    <t>Genetics + Lab</t>
  </si>
  <si>
    <t>BIOL 270/270L</t>
  </si>
  <si>
    <t>Molecular Biology</t>
  </si>
  <si>
    <t>BIOL 471</t>
  </si>
  <si>
    <t xml:space="preserve">BA Chemistry </t>
  </si>
  <si>
    <t>1, BA Chemistry</t>
  </si>
  <si>
    <t>CHE 1550</t>
  </si>
  <si>
    <t>General Chemistry 1 Lab</t>
  </si>
  <si>
    <t xml:space="preserve">CHE 1551 </t>
  </si>
  <si>
    <t>General Chemistry 2</t>
  </si>
  <si>
    <t>General Chemistry 2 Lab</t>
  </si>
  <si>
    <t>CHE 1560</t>
  </si>
  <si>
    <t>CHE 1561</t>
  </si>
  <si>
    <t>Organic Chemistry 1</t>
  </si>
  <si>
    <t>CHE 3150</t>
  </si>
  <si>
    <t>Organic Chemistry 1 Lab</t>
  </si>
  <si>
    <t>Chemical Instrumentation and Analytical Methods</t>
  </si>
  <si>
    <t>CHE 3310</t>
  </si>
  <si>
    <t>CHE3311</t>
  </si>
  <si>
    <t>Organic Chemistry 2</t>
  </si>
  <si>
    <t>CHE 3320</t>
  </si>
  <si>
    <t>Organic Chemistry 2 Lab</t>
  </si>
  <si>
    <t>CHE 3321</t>
  </si>
  <si>
    <t>Physical Chemistry 1</t>
  </si>
  <si>
    <t>CHE 3510</t>
  </si>
  <si>
    <t>Upper Level Lectures</t>
  </si>
  <si>
    <t>CHE 3xxx/4xxx</t>
  </si>
  <si>
    <t>Advanced Chemistry Electives</t>
  </si>
  <si>
    <t>Chemistry Junior Seminar</t>
  </si>
  <si>
    <t>CHE 38890</t>
  </si>
  <si>
    <t>Chemistry Senior Seminar 1</t>
  </si>
  <si>
    <t>CHE 4880</t>
  </si>
  <si>
    <t>Chemistry Senior Seminar 2</t>
  </si>
  <si>
    <t>CHE 4890</t>
  </si>
  <si>
    <t>Senior Project 1</t>
  </si>
  <si>
    <t>SPJ 4990</t>
  </si>
  <si>
    <t>Senior Project 2</t>
  </si>
  <si>
    <t>SPJ 4991</t>
  </si>
  <si>
    <t>MAT 1500</t>
  </si>
  <si>
    <t>MAT 1510</t>
  </si>
  <si>
    <t>Physics 1 Lab</t>
  </si>
  <si>
    <t>Physics 2 Lab</t>
  </si>
  <si>
    <t>PHY 1510</t>
  </si>
  <si>
    <t>PHY 1511</t>
  </si>
  <si>
    <t>PHY 1520</t>
  </si>
  <si>
    <t>PHY 1521</t>
  </si>
  <si>
    <t>3, BS Chemistry (ACS Certified) BS Chemistry, BS Biochemistry</t>
  </si>
  <si>
    <t>University of Montevallo</t>
  </si>
  <si>
    <t xml:space="preserve">3, BS Chemistry (ACS Certified) BS Chemistry, BS Chemistry Biochem Focus </t>
  </si>
  <si>
    <t>BS Chemistry Biochemistry Focus</t>
  </si>
  <si>
    <t>Intro. To the Chemistry Major</t>
  </si>
  <si>
    <t>CHEM 185</t>
  </si>
  <si>
    <t>CHEM 121</t>
  </si>
  <si>
    <t>CHEM 122</t>
  </si>
  <si>
    <t>CHEM 320</t>
  </si>
  <si>
    <t>CHEM 321</t>
  </si>
  <si>
    <t>CHEM 322</t>
  </si>
  <si>
    <t>CHEM 370</t>
  </si>
  <si>
    <t>Spec. project in Chemistry or Research Project</t>
  </si>
  <si>
    <t>CHEM 380/CHEM 431</t>
  </si>
  <si>
    <t>Adnacned Inorganic Chemistry + Lab</t>
  </si>
  <si>
    <t>CHEM 440</t>
  </si>
  <si>
    <t>Upper Level Lab</t>
  </si>
  <si>
    <t>Special Topic in Chemistry (Polymers)</t>
  </si>
  <si>
    <t>Instrumental Analysis</t>
  </si>
  <si>
    <t>CHEM 450</t>
  </si>
  <si>
    <t>Chemistry Seminar</t>
  </si>
  <si>
    <t>CHEM 491</t>
  </si>
  <si>
    <t>3-4</t>
  </si>
  <si>
    <t xml:space="preserve">Physics 2 </t>
  </si>
  <si>
    <t>CHEM Elective</t>
  </si>
  <si>
    <t>CHEM370/380/420/431 or 440</t>
  </si>
  <si>
    <t>57-59</t>
  </si>
  <si>
    <t>Biology</t>
  </si>
  <si>
    <t>Introductory Biology</t>
  </si>
  <si>
    <t>BIO 105</t>
  </si>
  <si>
    <t>BIO 206</t>
  </si>
  <si>
    <t xml:space="preserve">Cell Biology </t>
  </si>
  <si>
    <t>BIO 307</t>
  </si>
  <si>
    <t>BS Chemistry</t>
  </si>
  <si>
    <t>Furman Univeristy (BOG Peer Private)</t>
  </si>
  <si>
    <t>Keene State College (Public)</t>
  </si>
  <si>
    <t>St. Mary's College of Maryland (BOG Peer Public)</t>
  </si>
  <si>
    <t>SUNY Purchase College (BOG Peer Public)</t>
  </si>
  <si>
    <t>Fort Lewis College (Public)</t>
  </si>
  <si>
    <t>Massachusetts College of Liberal Arts (BOG Peer Public)</t>
  </si>
  <si>
    <t>2, BS Chemistry , BS Chemistry with concentration in Biochemistry</t>
  </si>
  <si>
    <t>BS Chemistry with concentration in Biochemistry</t>
  </si>
  <si>
    <t xml:space="preserve">Foundational Curriculum and Assocaited Laboratories </t>
  </si>
  <si>
    <t>Introductino to Biology 1: Cells +Lab</t>
  </si>
  <si>
    <t>BIOL 150</t>
  </si>
  <si>
    <t>Biochemistry</t>
  </si>
  <si>
    <t>BIOL 360</t>
  </si>
  <si>
    <t>Introduction to Chemistry 1 + Lab</t>
  </si>
  <si>
    <t>Introduction to Chemistry 2 + Lab</t>
  </si>
  <si>
    <t>CHEM 152</t>
  </si>
  <si>
    <t>CHEM 201</t>
  </si>
  <si>
    <t>CHEM 202</t>
  </si>
  <si>
    <t xml:space="preserve">Inorganic Chemistry </t>
  </si>
  <si>
    <t>CHEM 301</t>
  </si>
  <si>
    <t>Physical Chemisty 2</t>
  </si>
  <si>
    <t>CHEM 302</t>
  </si>
  <si>
    <t>Advanced Chemistry Laboratory</t>
  </si>
  <si>
    <t>Analytical chemistry + Lab</t>
  </si>
  <si>
    <t>Instrumental Methods in Chemsitry</t>
  </si>
  <si>
    <t>CHEM 410</t>
  </si>
  <si>
    <t>CHEM 490</t>
  </si>
  <si>
    <t>MATH 220</t>
  </si>
  <si>
    <t>MATH 320</t>
  </si>
  <si>
    <t>PHYS 151</t>
  </si>
  <si>
    <t>PHYS 251</t>
  </si>
  <si>
    <t>Precalculus</t>
  </si>
  <si>
    <t>MATH 150</t>
  </si>
  <si>
    <t xml:space="preserve">Advanced Biochemistry </t>
  </si>
  <si>
    <t>BIOL 361</t>
  </si>
  <si>
    <t>Biotechniques</t>
  </si>
  <si>
    <t>BIOL 410</t>
  </si>
  <si>
    <t>Chemistry Major Comparisons Across Peer Institutions</t>
  </si>
  <si>
    <t>CHEM 317/318/319/320</t>
  </si>
  <si>
    <t>Interdisciplinary Project Laboratory</t>
  </si>
  <si>
    <t>Chemistry/Biology/ Environmental 3xx/4xx</t>
  </si>
  <si>
    <t>SD2224S</t>
  </si>
  <si>
    <t>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</si>
</sst>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24"/>
      <color theme="1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3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5" xfId="0" applyFont="1" applyBorder="1"/>
    <xf numFmtId="0" fontId="5" fillId="0" borderId="5" xfId="0" applyFont="1" applyBorder="1"/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7" fillId="0" borderId="3" xfId="0" quotePrefix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wrapText="1"/>
    </xf>
    <xf numFmtId="16" fontId="7" fillId="0" borderId="3" xfId="0" quotePrefix="1" applyNumberFormat="1" applyFont="1" applyBorder="1" applyAlignment="1">
      <alignment horizontal="right" vertical="center" wrapText="1"/>
    </xf>
    <xf numFmtId="0" fontId="2" fillId="0" borderId="7" xfId="0" quotePrefix="1" applyFont="1" applyBorder="1" applyAlignment="1">
      <alignment horizontal="right" vertical="center" wrapText="1"/>
    </xf>
    <xf numFmtId="0" fontId="2" fillId="0" borderId="3" xfId="0" quotePrefix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16" fontId="7" fillId="0" borderId="5" xfId="0" quotePrefix="1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2" fillId="2" borderId="8" xfId="0" applyFont="1" applyFill="1" applyBorder="1"/>
    <xf numFmtId="16" fontId="7" fillId="0" borderId="11" xfId="0" quotePrefix="1" applyNumberFormat="1" applyFont="1" applyBorder="1" applyAlignment="1">
      <alignment horizontal="right" vertical="center" wrapText="1"/>
    </xf>
    <xf numFmtId="16" fontId="2" fillId="0" borderId="3" xfId="0" quotePrefix="1" applyNumberFormat="1" applyFont="1" applyBorder="1" applyAlignment="1">
      <alignment horizontal="right" vertical="center" wrapText="1"/>
    </xf>
    <xf numFmtId="16" fontId="2" fillId="0" borderId="3" xfId="0" quotePrefix="1" applyNumberFormat="1" applyFont="1" applyBorder="1" applyAlignment="1">
      <alignment vertical="center" wrapText="1"/>
    </xf>
    <xf numFmtId="0" fontId="1" fillId="2" borderId="10" xfId="0" applyFont="1" applyFill="1" applyBorder="1" applyAlignment="1">
      <alignment wrapText="1"/>
    </xf>
    <xf numFmtId="0" fontId="2" fillId="2" borderId="11" xfId="0" applyFont="1" applyFill="1" applyBorder="1"/>
    <xf numFmtId="16" fontId="2" fillId="0" borderId="8" xfId="0" quotePrefix="1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6" fontId="2" fillId="0" borderId="10" xfId="0" quotePrefix="1" applyNumberFormat="1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5" fillId="0" borderId="7" xfId="0" applyFont="1" applyBorder="1"/>
    <xf numFmtId="0" fontId="5" fillId="0" borderId="8" xfId="0" applyFont="1" applyBorder="1"/>
    <xf numFmtId="0" fontId="2" fillId="2" borderId="11" xfId="0" applyFont="1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5" fillId="0" borderId="1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6" xfId="0" applyFont="1" applyBorder="1"/>
    <xf numFmtId="0" fontId="5" fillId="0" borderId="4" xfId="0" applyFont="1" applyBorder="1"/>
    <xf numFmtId="0" fontId="1" fillId="2" borderId="0" xfId="0" applyFont="1" applyFill="1" applyAlignment="1">
      <alignment wrapText="1"/>
    </xf>
    <xf numFmtId="0" fontId="2" fillId="2" borderId="5" xfId="0" applyFont="1" applyFill="1" applyBorder="1"/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4E17D-83D5-D04F-BC5F-6A7B933227C3}">
  <dimension ref="A1:CI42"/>
  <sheetViews>
    <sheetView tabSelected="1" zoomScale="90" zoomScaleNormal="90" workbookViewId="0">
      <selection activeCell="B2" sqref="A2:B2"/>
    </sheetView>
  </sheetViews>
  <sheetFormatPr defaultColWidth="11" defaultRowHeight="15.75" x14ac:dyDescent="0.25"/>
  <cols>
    <col min="1" max="1" width="16.5" style="18" customWidth="1"/>
    <col min="2" max="2" width="17.375" style="18" customWidth="1"/>
    <col min="3" max="3" width="15.125" style="17" customWidth="1"/>
    <col min="4" max="4" width="11" style="17"/>
    <col min="5" max="5" width="19" style="18" customWidth="1"/>
    <col min="6" max="6" width="18.375" style="18" customWidth="1"/>
    <col min="7" max="7" width="18.375" style="17" customWidth="1"/>
    <col min="8" max="8" width="11.875" style="17" customWidth="1"/>
    <col min="9" max="25" width="11" style="17"/>
    <col min="26" max="26" width="16.5" style="18" customWidth="1"/>
    <col min="27" max="27" width="17.375" style="18" customWidth="1"/>
    <col min="28" max="28" width="13.875" style="17" customWidth="1"/>
    <col min="29" max="29" width="11" style="17"/>
    <col min="30" max="30" width="19" style="18" customWidth="1"/>
    <col min="31" max="31" width="18.375" style="18" customWidth="1"/>
    <col min="32" max="32" width="18.375" style="17" customWidth="1"/>
    <col min="33" max="33" width="11.875" style="17" customWidth="1"/>
    <col min="34" max="35" width="11" style="17"/>
    <col min="36" max="36" width="16.5" style="18" customWidth="1"/>
    <col min="37" max="37" width="17.375" style="18" customWidth="1"/>
    <col min="38" max="38" width="13.875" style="17" customWidth="1"/>
    <col min="39" max="39" width="11" style="17"/>
    <col min="40" max="40" width="19" style="18" customWidth="1"/>
    <col min="41" max="41" width="18.375" style="18" customWidth="1"/>
    <col min="42" max="42" width="18.375" style="17" customWidth="1"/>
    <col min="43" max="43" width="11.875" style="17" customWidth="1"/>
    <col min="44" max="45" width="11" style="17"/>
    <col min="46" max="46" width="16.5" style="18" customWidth="1"/>
    <col min="47" max="47" width="17.375" style="18" customWidth="1"/>
    <col min="48" max="48" width="13.875" style="17" customWidth="1"/>
    <col min="49" max="49" width="11" style="17"/>
    <col min="50" max="50" width="19" style="18" customWidth="1"/>
    <col min="51" max="51" width="18.375" style="18" customWidth="1"/>
    <col min="52" max="52" width="14.375" style="17" customWidth="1"/>
    <col min="53" max="53" width="11.875" style="17" customWidth="1"/>
    <col min="54" max="54" width="16.125" style="17" customWidth="1"/>
    <col min="55" max="55" width="17.375" style="17" customWidth="1"/>
    <col min="56" max="59" width="11" style="17"/>
    <col min="60" max="60" width="18.125" style="17" customWidth="1"/>
    <col min="61" max="61" width="15.125" style="17" customWidth="1"/>
    <col min="62" max="65" width="11" style="17"/>
    <col min="66" max="66" width="16.5" style="18" customWidth="1"/>
    <col min="67" max="67" width="17.375" style="18" customWidth="1"/>
    <col min="68" max="68" width="13.875" style="17" customWidth="1"/>
    <col min="69" max="69" width="11" style="17"/>
    <col min="70" max="70" width="19" style="18" customWidth="1"/>
    <col min="71" max="71" width="18.375" style="18" customWidth="1"/>
    <col min="72" max="72" width="14.375" style="17" customWidth="1"/>
    <col min="73" max="73" width="11.875" style="17" customWidth="1"/>
    <col min="74" max="74" width="16.125" style="17" customWidth="1"/>
    <col min="75" max="75" width="17.375" style="17" customWidth="1"/>
    <col min="76" max="79" width="11" style="17"/>
    <col min="80" max="80" width="16.5" style="18" customWidth="1"/>
    <col min="81" max="81" width="17.375" style="18" customWidth="1"/>
    <col min="82" max="82" width="13.875" style="17" customWidth="1"/>
    <col min="83" max="83" width="11" style="17"/>
    <col min="84" max="84" width="19" style="18" customWidth="1"/>
    <col min="85" max="85" width="18.375" style="18" customWidth="1"/>
    <col min="86" max="86" width="18.375" style="17" customWidth="1"/>
    <col min="87" max="87" width="11.875" style="17" customWidth="1"/>
  </cols>
  <sheetData>
    <row r="1" spans="1:87" ht="68.099999999999994" customHeight="1" x14ac:dyDescent="0.25">
      <c r="A1" s="119" t="s">
        <v>344</v>
      </c>
      <c r="B1" s="119"/>
      <c r="C1" s="119"/>
      <c r="D1" s="119"/>
      <c r="E1" s="119"/>
      <c r="F1" s="119"/>
      <c r="G1" s="119"/>
    </row>
    <row r="2" spans="1:87" x14ac:dyDescent="0.25">
      <c r="A2" s="132" t="s">
        <v>348</v>
      </c>
      <c r="B2" s="132" t="s">
        <v>349</v>
      </c>
    </row>
    <row r="4" spans="1:87" ht="21" customHeight="1" x14ac:dyDescent="0.35">
      <c r="A4" s="93" t="s">
        <v>26</v>
      </c>
      <c r="B4" s="94"/>
      <c r="C4" s="94"/>
      <c r="D4" s="94"/>
      <c r="E4" s="94"/>
      <c r="F4" s="94"/>
      <c r="G4" s="94"/>
      <c r="H4" s="95"/>
      <c r="I4" s="2"/>
      <c r="L4" s="93" t="s">
        <v>307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Z4" s="93" t="s">
        <v>308</v>
      </c>
      <c r="AA4" s="94"/>
      <c r="AB4" s="94"/>
      <c r="AC4" s="94"/>
      <c r="AD4" s="94"/>
      <c r="AE4" s="94"/>
      <c r="AF4" s="94"/>
      <c r="AG4" s="95"/>
      <c r="AJ4" s="93" t="s">
        <v>311</v>
      </c>
      <c r="AK4" s="94"/>
      <c r="AL4" s="94"/>
      <c r="AM4" s="94"/>
      <c r="AN4" s="94"/>
      <c r="AO4" s="94"/>
      <c r="AP4" s="94"/>
      <c r="AQ4" s="95"/>
      <c r="AT4" s="93" t="s">
        <v>309</v>
      </c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5"/>
      <c r="BH4" s="120" t="s">
        <v>310</v>
      </c>
      <c r="BI4" s="121"/>
      <c r="BJ4" s="121"/>
      <c r="BK4" s="122"/>
      <c r="BN4" s="93" t="s">
        <v>274</v>
      </c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5"/>
      <c r="CB4" s="93" t="s">
        <v>312</v>
      </c>
      <c r="CC4" s="94"/>
      <c r="CD4" s="94"/>
      <c r="CE4" s="94"/>
      <c r="CF4" s="94"/>
      <c r="CG4" s="94"/>
      <c r="CH4" s="94"/>
      <c r="CI4" s="95"/>
    </row>
    <row r="5" spans="1:87" x14ac:dyDescent="0.25">
      <c r="A5" s="101" t="s">
        <v>25</v>
      </c>
      <c r="B5" s="102"/>
      <c r="C5" s="102"/>
      <c r="D5" s="99" t="s">
        <v>28</v>
      </c>
      <c r="E5" s="99"/>
      <c r="F5" s="99"/>
      <c r="G5" s="99"/>
      <c r="H5" s="100"/>
      <c r="I5" s="19"/>
      <c r="L5" s="101" t="s">
        <v>25</v>
      </c>
      <c r="M5" s="102"/>
      <c r="N5" s="102"/>
      <c r="O5" s="92" t="s">
        <v>58</v>
      </c>
      <c r="P5" s="20"/>
      <c r="Q5" s="20"/>
      <c r="R5" s="20"/>
      <c r="S5" s="20"/>
      <c r="T5" s="20"/>
      <c r="U5" s="20"/>
      <c r="V5" s="20"/>
      <c r="W5" s="21"/>
      <c r="Z5" s="101" t="s">
        <v>25</v>
      </c>
      <c r="AA5" s="102"/>
      <c r="AB5" s="102"/>
      <c r="AC5" s="99" t="s">
        <v>28</v>
      </c>
      <c r="AD5" s="99"/>
      <c r="AE5" s="99"/>
      <c r="AF5" s="99"/>
      <c r="AG5" s="100"/>
      <c r="AJ5" s="101" t="s">
        <v>25</v>
      </c>
      <c r="AK5" s="102"/>
      <c r="AL5" s="102"/>
      <c r="AM5" s="99" t="s">
        <v>197</v>
      </c>
      <c r="AN5" s="99"/>
      <c r="AO5" s="99"/>
      <c r="AP5" s="99"/>
      <c r="AQ5" s="100"/>
      <c r="AT5" s="101" t="s">
        <v>25</v>
      </c>
      <c r="AU5" s="102"/>
      <c r="AV5" s="102"/>
      <c r="AW5" s="99" t="s">
        <v>273</v>
      </c>
      <c r="AX5" s="99"/>
      <c r="AY5" s="99"/>
      <c r="AZ5" s="99"/>
      <c r="BA5" s="99"/>
      <c r="BB5" s="99"/>
      <c r="BC5" s="99"/>
      <c r="BD5" s="99"/>
      <c r="BE5" s="100"/>
      <c r="BH5" s="123" t="s">
        <v>25</v>
      </c>
      <c r="BI5" s="124"/>
      <c r="BJ5" s="125" t="s">
        <v>232</v>
      </c>
      <c r="BK5" s="126"/>
      <c r="BN5" s="101" t="s">
        <v>25</v>
      </c>
      <c r="BO5" s="102"/>
      <c r="BP5" s="102"/>
      <c r="BQ5" s="99" t="s">
        <v>275</v>
      </c>
      <c r="BR5" s="99"/>
      <c r="BS5" s="99"/>
      <c r="BT5" s="99"/>
      <c r="BU5" s="99"/>
      <c r="BV5" s="99"/>
      <c r="BW5" s="99"/>
      <c r="BX5" s="99"/>
      <c r="BY5" s="100"/>
      <c r="CB5" s="101" t="s">
        <v>25</v>
      </c>
      <c r="CC5" s="102"/>
      <c r="CD5" s="102"/>
      <c r="CE5" s="99" t="s">
        <v>313</v>
      </c>
      <c r="CF5" s="99"/>
      <c r="CG5" s="99"/>
      <c r="CH5" s="99"/>
      <c r="CI5" s="100"/>
    </row>
    <row r="6" spans="1:87" x14ac:dyDescent="0.25">
      <c r="A6" s="103" t="s">
        <v>151</v>
      </c>
      <c r="B6" s="104"/>
      <c r="C6" s="104"/>
      <c r="D6" s="105"/>
      <c r="E6" s="106" t="s">
        <v>29</v>
      </c>
      <c r="F6" s="107"/>
      <c r="G6" s="107"/>
      <c r="H6" s="108"/>
      <c r="I6" s="19"/>
      <c r="L6" s="103" t="s">
        <v>27</v>
      </c>
      <c r="M6" s="104"/>
      <c r="N6" s="104"/>
      <c r="O6" s="105"/>
      <c r="P6" s="106" t="s">
        <v>59</v>
      </c>
      <c r="Q6" s="107"/>
      <c r="R6" s="107"/>
      <c r="S6" s="108"/>
      <c r="T6" s="106" t="s">
        <v>107</v>
      </c>
      <c r="U6" s="107"/>
      <c r="V6" s="107"/>
      <c r="W6" s="108"/>
      <c r="Z6" s="103" t="s">
        <v>151</v>
      </c>
      <c r="AA6" s="104"/>
      <c r="AB6" s="104"/>
      <c r="AC6" s="105"/>
      <c r="AD6" s="106" t="s">
        <v>29</v>
      </c>
      <c r="AE6" s="107"/>
      <c r="AF6" s="107"/>
      <c r="AG6" s="108"/>
      <c r="AJ6" s="103" t="s">
        <v>150</v>
      </c>
      <c r="AK6" s="104"/>
      <c r="AL6" s="104"/>
      <c r="AM6" s="105"/>
      <c r="AN6" s="106" t="s">
        <v>306</v>
      </c>
      <c r="AO6" s="107"/>
      <c r="AP6" s="107"/>
      <c r="AQ6" s="108"/>
      <c r="AT6" s="103" t="s">
        <v>209</v>
      </c>
      <c r="AU6" s="104"/>
      <c r="AV6" s="104"/>
      <c r="AW6" s="105"/>
      <c r="AX6" s="103" t="s">
        <v>221</v>
      </c>
      <c r="AY6" s="104"/>
      <c r="AZ6" s="104"/>
      <c r="BA6" s="105"/>
      <c r="BB6" s="103" t="s">
        <v>222</v>
      </c>
      <c r="BC6" s="104"/>
      <c r="BD6" s="104"/>
      <c r="BE6" s="105"/>
      <c r="BH6" s="103" t="s">
        <v>231</v>
      </c>
      <c r="BI6" s="104"/>
      <c r="BJ6" s="104"/>
      <c r="BK6" s="105"/>
      <c r="BN6" s="116" t="s">
        <v>209</v>
      </c>
      <c r="BO6" s="117"/>
      <c r="BP6" s="117"/>
      <c r="BQ6" s="118"/>
      <c r="BR6" s="116" t="s">
        <v>221</v>
      </c>
      <c r="BS6" s="117"/>
      <c r="BT6" s="117"/>
      <c r="BU6" s="118"/>
      <c r="BV6" s="116" t="s">
        <v>276</v>
      </c>
      <c r="BW6" s="117"/>
      <c r="BX6" s="117"/>
      <c r="BY6" s="118"/>
      <c r="CB6" s="116" t="s">
        <v>306</v>
      </c>
      <c r="CC6" s="117"/>
      <c r="CD6" s="117"/>
      <c r="CE6" s="118"/>
      <c r="CF6" s="129" t="s">
        <v>314</v>
      </c>
      <c r="CG6" s="130"/>
      <c r="CH6" s="130"/>
      <c r="CI6" s="131"/>
    </row>
    <row r="7" spans="1:87" ht="30" x14ac:dyDescent="0.25">
      <c r="A7" s="22" t="s">
        <v>24</v>
      </c>
      <c r="B7" s="23" t="s">
        <v>17</v>
      </c>
      <c r="C7" s="1" t="s">
        <v>18</v>
      </c>
      <c r="D7" s="24" t="s">
        <v>1</v>
      </c>
      <c r="E7" s="25" t="s">
        <v>24</v>
      </c>
      <c r="F7" s="26" t="s">
        <v>17</v>
      </c>
      <c r="G7" s="5" t="s">
        <v>0</v>
      </c>
      <c r="H7" s="6" t="s">
        <v>1</v>
      </c>
      <c r="I7" s="19"/>
      <c r="L7" s="25" t="s">
        <v>24</v>
      </c>
      <c r="M7" s="26" t="s">
        <v>17</v>
      </c>
      <c r="N7" s="5" t="s">
        <v>18</v>
      </c>
      <c r="O7" s="6" t="s">
        <v>1</v>
      </c>
      <c r="P7" s="23" t="s">
        <v>24</v>
      </c>
      <c r="Q7" s="23" t="s">
        <v>17</v>
      </c>
      <c r="R7" s="1" t="s">
        <v>0</v>
      </c>
      <c r="S7" s="1" t="s">
        <v>1</v>
      </c>
      <c r="T7" s="27" t="s">
        <v>24</v>
      </c>
      <c r="U7" s="28" t="s">
        <v>17</v>
      </c>
      <c r="V7" s="11" t="s">
        <v>0</v>
      </c>
      <c r="W7" s="12" t="s">
        <v>1</v>
      </c>
      <c r="Z7" s="22" t="s">
        <v>24</v>
      </c>
      <c r="AA7" s="23" t="s">
        <v>17</v>
      </c>
      <c r="AB7" s="1" t="s">
        <v>18</v>
      </c>
      <c r="AC7" s="24" t="s">
        <v>1</v>
      </c>
      <c r="AD7" s="25" t="s">
        <v>24</v>
      </c>
      <c r="AE7" s="26" t="s">
        <v>17</v>
      </c>
      <c r="AF7" s="5" t="s">
        <v>0</v>
      </c>
      <c r="AG7" s="6" t="s">
        <v>1</v>
      </c>
      <c r="AJ7" s="22" t="s">
        <v>24</v>
      </c>
      <c r="AK7" s="23" t="s">
        <v>17</v>
      </c>
      <c r="AL7" s="1" t="s">
        <v>18</v>
      </c>
      <c r="AM7" s="24" t="s">
        <v>1</v>
      </c>
      <c r="AN7" s="27" t="s">
        <v>24</v>
      </c>
      <c r="AO7" s="28" t="s">
        <v>17</v>
      </c>
      <c r="AP7" s="11" t="s">
        <v>0</v>
      </c>
      <c r="AQ7" s="12" t="s">
        <v>1</v>
      </c>
      <c r="AT7" s="22" t="s">
        <v>24</v>
      </c>
      <c r="AU7" s="23" t="s">
        <v>17</v>
      </c>
      <c r="AV7" s="1" t="s">
        <v>18</v>
      </c>
      <c r="AW7" s="24" t="s">
        <v>1</v>
      </c>
      <c r="AX7" s="27" t="s">
        <v>24</v>
      </c>
      <c r="AY7" s="28" t="s">
        <v>17</v>
      </c>
      <c r="AZ7" s="11" t="s">
        <v>0</v>
      </c>
      <c r="BA7" s="12" t="s">
        <v>1</v>
      </c>
      <c r="BB7" s="27" t="s">
        <v>24</v>
      </c>
      <c r="BC7" s="28" t="s">
        <v>17</v>
      </c>
      <c r="BD7" s="11" t="s">
        <v>0</v>
      </c>
      <c r="BE7" s="12" t="s">
        <v>1</v>
      </c>
      <c r="BH7" s="22" t="s">
        <v>24</v>
      </c>
      <c r="BI7" s="23" t="s">
        <v>17</v>
      </c>
      <c r="BJ7" s="1" t="s">
        <v>18</v>
      </c>
      <c r="BK7" s="24" t="s">
        <v>1</v>
      </c>
      <c r="BN7" s="25" t="s">
        <v>24</v>
      </c>
      <c r="BO7" s="26" t="s">
        <v>17</v>
      </c>
      <c r="BP7" s="5" t="s">
        <v>18</v>
      </c>
      <c r="BQ7" s="6" t="s">
        <v>1</v>
      </c>
      <c r="BR7" s="25" t="s">
        <v>24</v>
      </c>
      <c r="BS7" s="26" t="s">
        <v>17</v>
      </c>
      <c r="BT7" s="5" t="s">
        <v>0</v>
      </c>
      <c r="BU7" s="6" t="s">
        <v>1</v>
      </c>
      <c r="BV7" s="25" t="s">
        <v>24</v>
      </c>
      <c r="BW7" s="26" t="s">
        <v>17</v>
      </c>
      <c r="BX7" s="5" t="s">
        <v>0</v>
      </c>
      <c r="BY7" s="6" t="s">
        <v>1</v>
      </c>
      <c r="CB7" s="25" t="s">
        <v>24</v>
      </c>
      <c r="CC7" s="26" t="s">
        <v>17</v>
      </c>
      <c r="CD7" s="5" t="s">
        <v>18</v>
      </c>
      <c r="CE7" s="6" t="s">
        <v>1</v>
      </c>
      <c r="CF7" s="26" t="s">
        <v>24</v>
      </c>
      <c r="CG7" s="26" t="s">
        <v>17</v>
      </c>
      <c r="CH7" s="5" t="s">
        <v>0</v>
      </c>
      <c r="CI7" s="6" t="s">
        <v>1</v>
      </c>
    </row>
    <row r="8" spans="1:87" ht="72" customHeight="1" x14ac:dyDescent="0.25">
      <c r="A8" s="96" t="s">
        <v>19</v>
      </c>
      <c r="B8" s="29" t="s">
        <v>41</v>
      </c>
      <c r="C8" s="7" t="s">
        <v>2</v>
      </c>
      <c r="D8" s="8">
        <v>3</v>
      </c>
      <c r="E8" s="96" t="s">
        <v>19</v>
      </c>
      <c r="F8" s="29" t="s">
        <v>41</v>
      </c>
      <c r="G8" s="7" t="s">
        <v>2</v>
      </c>
      <c r="H8" s="8">
        <v>3</v>
      </c>
      <c r="I8" s="19"/>
      <c r="L8" s="96" t="s">
        <v>19</v>
      </c>
      <c r="M8" s="29" t="s">
        <v>83</v>
      </c>
      <c r="N8" s="7" t="s">
        <v>84</v>
      </c>
      <c r="O8" s="8">
        <v>0</v>
      </c>
      <c r="P8" s="96" t="s">
        <v>19</v>
      </c>
      <c r="Q8" s="29" t="s">
        <v>105</v>
      </c>
      <c r="R8" s="7" t="s">
        <v>104</v>
      </c>
      <c r="S8" s="7">
        <v>4</v>
      </c>
      <c r="T8" s="96" t="s">
        <v>19</v>
      </c>
      <c r="U8" s="29" t="s">
        <v>83</v>
      </c>
      <c r="V8" s="7" t="s">
        <v>84</v>
      </c>
      <c r="W8" s="8">
        <v>0</v>
      </c>
      <c r="Z8" s="96" t="s">
        <v>124</v>
      </c>
      <c r="AA8" s="29" t="s">
        <v>115</v>
      </c>
      <c r="AB8" s="7" t="s">
        <v>117</v>
      </c>
      <c r="AC8" s="8">
        <v>4</v>
      </c>
      <c r="AD8" s="96" t="s">
        <v>134</v>
      </c>
      <c r="AE8" s="29" t="s">
        <v>115</v>
      </c>
      <c r="AF8" s="7" t="s">
        <v>117</v>
      </c>
      <c r="AG8" s="8">
        <v>4</v>
      </c>
      <c r="AJ8" s="96" t="s">
        <v>19</v>
      </c>
      <c r="AK8" s="29" t="s">
        <v>153</v>
      </c>
      <c r="AL8" s="7" t="s">
        <v>152</v>
      </c>
      <c r="AM8" s="8">
        <v>4</v>
      </c>
      <c r="AN8" s="96" t="s">
        <v>19</v>
      </c>
      <c r="AO8" s="29" t="s">
        <v>153</v>
      </c>
      <c r="AP8" s="7" t="s">
        <v>152</v>
      </c>
      <c r="AQ8" s="8">
        <v>4</v>
      </c>
      <c r="AT8" s="96" t="s">
        <v>19</v>
      </c>
      <c r="AU8" s="29" t="s">
        <v>199</v>
      </c>
      <c r="AV8" s="7" t="s">
        <v>198</v>
      </c>
      <c r="AW8" s="8">
        <v>4</v>
      </c>
      <c r="AX8" s="96" t="s">
        <v>19</v>
      </c>
      <c r="AY8" s="29" t="s">
        <v>199</v>
      </c>
      <c r="AZ8" s="7" t="s">
        <v>198</v>
      </c>
      <c r="BA8" s="8">
        <v>4</v>
      </c>
      <c r="BB8" s="96" t="s">
        <v>19</v>
      </c>
      <c r="BC8" s="29" t="s">
        <v>199</v>
      </c>
      <c r="BD8" s="7" t="s">
        <v>198</v>
      </c>
      <c r="BE8" s="8">
        <v>4</v>
      </c>
      <c r="BH8" s="96" t="s">
        <v>19</v>
      </c>
      <c r="BI8" s="29" t="s">
        <v>41</v>
      </c>
      <c r="BJ8" s="7" t="s">
        <v>233</v>
      </c>
      <c r="BK8" s="8">
        <v>4</v>
      </c>
      <c r="BN8" s="96" t="s">
        <v>19</v>
      </c>
      <c r="BO8" s="30" t="s">
        <v>277</v>
      </c>
      <c r="BP8" s="31" t="s">
        <v>278</v>
      </c>
      <c r="BQ8" s="32">
        <v>1</v>
      </c>
      <c r="BR8" s="96" t="s">
        <v>19</v>
      </c>
      <c r="BS8" s="30" t="s">
        <v>277</v>
      </c>
      <c r="BT8" s="31" t="s">
        <v>278</v>
      </c>
      <c r="BU8" s="32">
        <v>1</v>
      </c>
      <c r="BV8" s="96" t="s">
        <v>19</v>
      </c>
      <c r="BW8" s="30" t="s">
        <v>277</v>
      </c>
      <c r="BX8" s="31" t="s">
        <v>278</v>
      </c>
      <c r="BY8" s="32">
        <v>1</v>
      </c>
      <c r="CB8" s="96" t="s">
        <v>315</v>
      </c>
      <c r="CC8" s="29" t="s">
        <v>316</v>
      </c>
      <c r="CD8" s="33" t="s">
        <v>317</v>
      </c>
      <c r="CE8" s="33">
        <v>4</v>
      </c>
      <c r="CF8" s="96" t="s">
        <v>315</v>
      </c>
      <c r="CG8" s="29" t="s">
        <v>316</v>
      </c>
      <c r="CH8" s="33" t="s">
        <v>317</v>
      </c>
      <c r="CI8" s="34">
        <v>4</v>
      </c>
    </row>
    <row r="9" spans="1:87" ht="63.95" customHeight="1" x14ac:dyDescent="0.25">
      <c r="A9" s="98"/>
      <c r="B9" s="35" t="s">
        <v>42</v>
      </c>
      <c r="C9" s="3" t="s">
        <v>3</v>
      </c>
      <c r="D9" s="4">
        <v>1</v>
      </c>
      <c r="E9" s="98"/>
      <c r="F9" s="35" t="s">
        <v>42</v>
      </c>
      <c r="G9" s="3" t="s">
        <v>3</v>
      </c>
      <c r="H9" s="4">
        <v>1</v>
      </c>
      <c r="I9" s="19"/>
      <c r="L9" s="98"/>
      <c r="M9" s="35" t="s">
        <v>86</v>
      </c>
      <c r="N9" s="3" t="s">
        <v>85</v>
      </c>
      <c r="O9" s="4">
        <v>4</v>
      </c>
      <c r="P9" s="98"/>
      <c r="Q9" s="35" t="s">
        <v>83</v>
      </c>
      <c r="R9" s="3" t="s">
        <v>84</v>
      </c>
      <c r="S9" s="3">
        <v>0</v>
      </c>
      <c r="T9" s="98"/>
      <c r="U9" s="35" t="s">
        <v>86</v>
      </c>
      <c r="V9" s="3" t="s">
        <v>85</v>
      </c>
      <c r="W9" s="4">
        <v>4</v>
      </c>
      <c r="Z9" s="98"/>
      <c r="AA9" s="35" t="s">
        <v>116</v>
      </c>
      <c r="AB9" s="3" t="s">
        <v>118</v>
      </c>
      <c r="AC9" s="4">
        <v>4</v>
      </c>
      <c r="AD9" s="98"/>
      <c r="AE9" s="35" t="s">
        <v>116</v>
      </c>
      <c r="AF9" s="3" t="s">
        <v>118</v>
      </c>
      <c r="AG9" s="4">
        <v>4</v>
      </c>
      <c r="AJ9" s="98"/>
      <c r="AK9" s="35" t="s">
        <v>154</v>
      </c>
      <c r="AL9" s="3" t="s">
        <v>155</v>
      </c>
      <c r="AM9" s="4">
        <v>4</v>
      </c>
      <c r="AN9" s="98"/>
      <c r="AO9" s="35" t="s">
        <v>154</v>
      </c>
      <c r="AP9" s="3" t="s">
        <v>155</v>
      </c>
      <c r="AQ9" s="4">
        <v>4</v>
      </c>
      <c r="AT9" s="98"/>
      <c r="AU9" s="35" t="s">
        <v>200</v>
      </c>
      <c r="AV9" s="3" t="s">
        <v>201</v>
      </c>
      <c r="AW9" s="4">
        <v>4</v>
      </c>
      <c r="AX9" s="98"/>
      <c r="AY9" s="35" t="s">
        <v>200</v>
      </c>
      <c r="AZ9" s="3" t="s">
        <v>201</v>
      </c>
      <c r="BA9" s="4">
        <v>4</v>
      </c>
      <c r="BB9" s="98"/>
      <c r="BC9" s="35" t="s">
        <v>200</v>
      </c>
      <c r="BD9" s="3" t="s">
        <v>201</v>
      </c>
      <c r="BE9" s="4">
        <v>4</v>
      </c>
      <c r="BH9" s="98"/>
      <c r="BI9" s="35" t="s">
        <v>234</v>
      </c>
      <c r="BJ9" s="3" t="s">
        <v>235</v>
      </c>
      <c r="BK9" s="4">
        <v>1</v>
      </c>
      <c r="BN9" s="98"/>
      <c r="BO9" s="35" t="s">
        <v>199</v>
      </c>
      <c r="BP9" s="3" t="s">
        <v>279</v>
      </c>
      <c r="BQ9" s="4">
        <v>4</v>
      </c>
      <c r="BR9" s="98"/>
      <c r="BS9" s="35" t="s">
        <v>199</v>
      </c>
      <c r="BT9" s="3" t="s">
        <v>279</v>
      </c>
      <c r="BU9" s="4">
        <v>4</v>
      </c>
      <c r="BV9" s="98"/>
      <c r="BW9" s="35" t="s">
        <v>199</v>
      </c>
      <c r="BX9" s="3" t="s">
        <v>279</v>
      </c>
      <c r="BY9" s="4">
        <v>4</v>
      </c>
      <c r="CB9" s="98"/>
      <c r="CC9" s="35" t="s">
        <v>318</v>
      </c>
      <c r="CD9" s="19" t="s">
        <v>319</v>
      </c>
      <c r="CE9" s="19">
        <v>3</v>
      </c>
      <c r="CF9" s="98"/>
      <c r="CG9" s="35" t="s">
        <v>318</v>
      </c>
      <c r="CH9" s="19" t="s">
        <v>319</v>
      </c>
      <c r="CI9" s="36">
        <v>3</v>
      </c>
    </row>
    <row r="10" spans="1:87" ht="90" x14ac:dyDescent="0.25">
      <c r="A10" s="98"/>
      <c r="B10" s="35" t="s">
        <v>43</v>
      </c>
      <c r="C10" s="3" t="s">
        <v>4</v>
      </c>
      <c r="D10" s="4">
        <v>3</v>
      </c>
      <c r="E10" s="98"/>
      <c r="F10" s="35" t="s">
        <v>43</v>
      </c>
      <c r="G10" s="3" t="s">
        <v>4</v>
      </c>
      <c r="H10" s="4">
        <v>3</v>
      </c>
      <c r="I10" s="19"/>
      <c r="L10" s="98"/>
      <c r="M10" s="35" t="s">
        <v>88</v>
      </c>
      <c r="N10" s="3" t="s">
        <v>87</v>
      </c>
      <c r="O10" s="4">
        <v>4</v>
      </c>
      <c r="P10" s="98"/>
      <c r="Q10" s="35" t="s">
        <v>86</v>
      </c>
      <c r="R10" s="3" t="s">
        <v>85</v>
      </c>
      <c r="S10" s="3">
        <v>4</v>
      </c>
      <c r="T10" s="98"/>
      <c r="U10" s="35" t="s">
        <v>88</v>
      </c>
      <c r="V10" s="3" t="s">
        <v>87</v>
      </c>
      <c r="W10" s="4">
        <v>4</v>
      </c>
      <c r="Z10" s="98"/>
      <c r="AA10" s="35" t="s">
        <v>119</v>
      </c>
      <c r="AB10" s="3" t="s">
        <v>120</v>
      </c>
      <c r="AC10" s="4">
        <v>4</v>
      </c>
      <c r="AD10" s="98"/>
      <c r="AE10" s="35" t="s">
        <v>119</v>
      </c>
      <c r="AF10" s="3" t="s">
        <v>120</v>
      </c>
      <c r="AG10" s="4">
        <v>4</v>
      </c>
      <c r="AJ10" s="98"/>
      <c r="AK10" s="35" t="s">
        <v>119</v>
      </c>
      <c r="AL10" s="3" t="s">
        <v>156</v>
      </c>
      <c r="AM10" s="4">
        <v>4</v>
      </c>
      <c r="AN10" s="98"/>
      <c r="AO10" s="35" t="s">
        <v>119</v>
      </c>
      <c r="AP10" s="3" t="s">
        <v>156</v>
      </c>
      <c r="AQ10" s="4">
        <v>4</v>
      </c>
      <c r="AT10" s="98"/>
      <c r="AU10" s="18" t="s">
        <v>205</v>
      </c>
      <c r="AV10" s="17" t="s">
        <v>204</v>
      </c>
      <c r="AW10" s="37">
        <v>4</v>
      </c>
      <c r="AX10" s="98"/>
      <c r="AY10" s="18" t="s">
        <v>205</v>
      </c>
      <c r="AZ10" s="17" t="s">
        <v>204</v>
      </c>
      <c r="BA10" s="37">
        <v>4</v>
      </c>
      <c r="BB10" s="98"/>
      <c r="BC10" s="35" t="s">
        <v>119</v>
      </c>
      <c r="BD10" s="3" t="s">
        <v>159</v>
      </c>
      <c r="BE10" s="4">
        <v>4</v>
      </c>
      <c r="BH10" s="98"/>
      <c r="BI10" s="35" t="s">
        <v>236</v>
      </c>
      <c r="BJ10" s="3" t="s">
        <v>238</v>
      </c>
      <c r="BK10" s="4">
        <v>4</v>
      </c>
      <c r="BN10" s="98"/>
      <c r="BO10" s="35" t="s">
        <v>200</v>
      </c>
      <c r="BP10" s="3" t="s">
        <v>280</v>
      </c>
      <c r="BQ10" s="4">
        <v>4</v>
      </c>
      <c r="BR10" s="98"/>
      <c r="BS10" s="35" t="s">
        <v>200</v>
      </c>
      <c r="BT10" s="3" t="s">
        <v>280</v>
      </c>
      <c r="BU10" s="4">
        <v>4</v>
      </c>
      <c r="BV10" s="98"/>
      <c r="BW10" s="35" t="s">
        <v>200</v>
      </c>
      <c r="BX10" s="3" t="s">
        <v>280</v>
      </c>
      <c r="BY10" s="4">
        <v>4</v>
      </c>
      <c r="CB10" s="98"/>
      <c r="CC10" s="35" t="s">
        <v>320</v>
      </c>
      <c r="CD10" s="3" t="s">
        <v>152</v>
      </c>
      <c r="CE10" s="3">
        <v>4</v>
      </c>
      <c r="CF10" s="98"/>
      <c r="CG10" s="18" t="s">
        <v>340</v>
      </c>
      <c r="CH10" s="3" t="s">
        <v>341</v>
      </c>
      <c r="CI10" s="37">
        <v>3</v>
      </c>
    </row>
    <row r="11" spans="1:87" ht="90" x14ac:dyDescent="0.25">
      <c r="A11" s="98"/>
      <c r="B11" s="35" t="s">
        <v>44</v>
      </c>
      <c r="C11" s="3" t="s">
        <v>5</v>
      </c>
      <c r="D11" s="4">
        <v>3</v>
      </c>
      <c r="E11" s="98"/>
      <c r="F11" s="35" t="s">
        <v>44</v>
      </c>
      <c r="G11" s="3" t="s">
        <v>5</v>
      </c>
      <c r="H11" s="4">
        <v>3</v>
      </c>
      <c r="I11" s="19"/>
      <c r="L11" s="98"/>
      <c r="M11" s="35" t="s">
        <v>89</v>
      </c>
      <c r="N11" s="3" t="s">
        <v>90</v>
      </c>
      <c r="O11" s="4">
        <v>4</v>
      </c>
      <c r="P11" s="98"/>
      <c r="Q11" s="35" t="s">
        <v>88</v>
      </c>
      <c r="R11" s="3" t="s">
        <v>87</v>
      </c>
      <c r="S11" s="3">
        <v>4</v>
      </c>
      <c r="T11" s="98"/>
      <c r="U11" s="35" t="s">
        <v>89</v>
      </c>
      <c r="V11" s="3" t="s">
        <v>90</v>
      </c>
      <c r="W11" s="4">
        <v>4</v>
      </c>
      <c r="Z11" s="98"/>
      <c r="AA11" s="35" t="s">
        <v>121</v>
      </c>
      <c r="AB11" s="3" t="s">
        <v>8</v>
      </c>
      <c r="AC11" s="4">
        <v>4</v>
      </c>
      <c r="AD11" s="97"/>
      <c r="AE11" s="38" t="s">
        <v>121</v>
      </c>
      <c r="AF11" s="9" t="s">
        <v>8</v>
      </c>
      <c r="AG11" s="10">
        <v>4</v>
      </c>
      <c r="AJ11" s="98"/>
      <c r="AK11" s="35" t="s">
        <v>121</v>
      </c>
      <c r="AL11" s="3" t="s">
        <v>157</v>
      </c>
      <c r="AM11" s="4">
        <v>4</v>
      </c>
      <c r="AN11" s="98"/>
      <c r="AO11" s="35" t="s">
        <v>121</v>
      </c>
      <c r="AP11" s="3" t="s">
        <v>157</v>
      </c>
      <c r="AQ11" s="4">
        <v>4</v>
      </c>
      <c r="AT11" s="98"/>
      <c r="AU11" s="35" t="s">
        <v>119</v>
      </c>
      <c r="AV11" s="3" t="s">
        <v>159</v>
      </c>
      <c r="AW11" s="4">
        <v>4</v>
      </c>
      <c r="AX11" s="98"/>
      <c r="AY11" s="35" t="s">
        <v>119</v>
      </c>
      <c r="AZ11" s="3" t="s">
        <v>159</v>
      </c>
      <c r="BA11" s="4">
        <v>4</v>
      </c>
      <c r="BB11" s="98"/>
      <c r="BC11" s="35" t="s">
        <v>121</v>
      </c>
      <c r="BD11" s="3" t="s">
        <v>161</v>
      </c>
      <c r="BE11" s="4">
        <v>4</v>
      </c>
      <c r="BH11" s="98"/>
      <c r="BI11" s="35" t="s">
        <v>237</v>
      </c>
      <c r="BJ11" s="3" t="s">
        <v>239</v>
      </c>
      <c r="BK11" s="4">
        <v>1</v>
      </c>
      <c r="BN11" s="98"/>
      <c r="BO11" s="35" t="s">
        <v>119</v>
      </c>
      <c r="BP11" s="3" t="s">
        <v>120</v>
      </c>
      <c r="BQ11" s="4">
        <v>4</v>
      </c>
      <c r="BR11" s="98"/>
      <c r="BS11" s="35" t="s">
        <v>119</v>
      </c>
      <c r="BT11" s="3" t="s">
        <v>120</v>
      </c>
      <c r="BU11" s="4">
        <v>4</v>
      </c>
      <c r="BV11" s="98"/>
      <c r="BW11" s="35" t="s">
        <v>119</v>
      </c>
      <c r="BX11" s="3" t="s">
        <v>120</v>
      </c>
      <c r="BY11" s="4">
        <v>4</v>
      </c>
      <c r="CB11" s="98"/>
      <c r="CC11" s="35" t="s">
        <v>321</v>
      </c>
      <c r="CD11" s="3" t="s">
        <v>322</v>
      </c>
      <c r="CE11" s="3">
        <v>4</v>
      </c>
      <c r="CF11" s="98"/>
      <c r="CG11" s="35" t="s">
        <v>320</v>
      </c>
      <c r="CH11" s="3" t="s">
        <v>152</v>
      </c>
      <c r="CI11" s="4">
        <v>4</v>
      </c>
    </row>
    <row r="12" spans="1:87" ht="75" x14ac:dyDescent="0.25">
      <c r="A12" s="98"/>
      <c r="B12" s="35" t="s">
        <v>45</v>
      </c>
      <c r="C12" s="3" t="s">
        <v>6</v>
      </c>
      <c r="D12" s="4">
        <v>1</v>
      </c>
      <c r="E12" s="98"/>
      <c r="F12" s="35" t="s">
        <v>45</v>
      </c>
      <c r="G12" s="3" t="s">
        <v>6</v>
      </c>
      <c r="H12" s="4">
        <v>1</v>
      </c>
      <c r="I12" s="19"/>
      <c r="L12" s="98"/>
      <c r="M12" s="35" t="s">
        <v>91</v>
      </c>
      <c r="N12" s="3" t="s">
        <v>92</v>
      </c>
      <c r="O12" s="4">
        <v>4</v>
      </c>
      <c r="P12" s="98"/>
      <c r="Q12" s="35" t="s">
        <v>89</v>
      </c>
      <c r="R12" s="3" t="s">
        <v>90</v>
      </c>
      <c r="S12" s="3">
        <v>4</v>
      </c>
      <c r="T12" s="98"/>
      <c r="U12" s="35" t="s">
        <v>91</v>
      </c>
      <c r="V12" s="3" t="s">
        <v>92</v>
      </c>
      <c r="W12" s="4">
        <v>4</v>
      </c>
      <c r="Z12" s="98"/>
      <c r="AA12" s="35" t="s">
        <v>123</v>
      </c>
      <c r="AB12" s="3" t="s">
        <v>122</v>
      </c>
      <c r="AC12" s="4">
        <v>4</v>
      </c>
      <c r="AD12" s="39" t="s">
        <v>135</v>
      </c>
      <c r="AE12" s="35" t="s">
        <v>137</v>
      </c>
      <c r="AF12" s="3" t="s">
        <v>136</v>
      </c>
      <c r="AG12" s="4">
        <v>4</v>
      </c>
      <c r="AJ12" s="98"/>
      <c r="AK12" s="35" t="s">
        <v>158</v>
      </c>
      <c r="AL12" s="3" t="s">
        <v>159</v>
      </c>
      <c r="AM12" s="4">
        <v>3</v>
      </c>
      <c r="AN12" s="98"/>
      <c r="AO12" s="35" t="s">
        <v>158</v>
      </c>
      <c r="AP12" s="3" t="s">
        <v>159</v>
      </c>
      <c r="AQ12" s="4">
        <v>3</v>
      </c>
      <c r="AT12" s="98"/>
      <c r="AU12" s="35" t="s">
        <v>121</v>
      </c>
      <c r="AV12" s="3" t="s">
        <v>161</v>
      </c>
      <c r="AW12" s="4">
        <v>4</v>
      </c>
      <c r="AX12" s="98"/>
      <c r="AY12" s="35" t="s">
        <v>121</v>
      </c>
      <c r="AZ12" s="3" t="s">
        <v>161</v>
      </c>
      <c r="BA12" s="4">
        <v>4</v>
      </c>
      <c r="BB12" s="98"/>
      <c r="BC12" s="18" t="s">
        <v>210</v>
      </c>
      <c r="BD12" s="3" t="s">
        <v>212</v>
      </c>
      <c r="BE12" s="4">
        <v>4</v>
      </c>
      <c r="BH12" s="98"/>
      <c r="BI12" s="35" t="s">
        <v>243</v>
      </c>
      <c r="BJ12" s="3" t="s">
        <v>241</v>
      </c>
      <c r="BK12" s="4">
        <v>5</v>
      </c>
      <c r="BN12" s="98"/>
      <c r="BO12" s="35" t="s">
        <v>121</v>
      </c>
      <c r="BP12" s="3" t="s">
        <v>8</v>
      </c>
      <c r="BQ12" s="4">
        <v>4</v>
      </c>
      <c r="BR12" s="98"/>
      <c r="BS12" s="35" t="s">
        <v>121</v>
      </c>
      <c r="BT12" s="3" t="s">
        <v>8</v>
      </c>
      <c r="BU12" s="4">
        <v>4</v>
      </c>
      <c r="BV12" s="98"/>
      <c r="BW12" s="35" t="s">
        <v>121</v>
      </c>
      <c r="BX12" s="3" t="s">
        <v>8</v>
      </c>
      <c r="BY12" s="4">
        <v>4</v>
      </c>
      <c r="CB12" s="98"/>
      <c r="CC12" s="35" t="s">
        <v>119</v>
      </c>
      <c r="CD12" s="3" t="s">
        <v>323</v>
      </c>
      <c r="CE12" s="3">
        <v>4</v>
      </c>
      <c r="CF12" s="98"/>
      <c r="CG12" s="35" t="s">
        <v>321</v>
      </c>
      <c r="CH12" s="3" t="s">
        <v>322</v>
      </c>
      <c r="CI12" s="4">
        <v>4</v>
      </c>
    </row>
    <row r="13" spans="1:87" ht="90" x14ac:dyDescent="0.25">
      <c r="A13" s="98"/>
      <c r="B13" s="35" t="s">
        <v>46</v>
      </c>
      <c r="C13" s="3" t="s">
        <v>7</v>
      </c>
      <c r="D13" s="4">
        <v>3</v>
      </c>
      <c r="E13" s="98"/>
      <c r="F13" s="35" t="s">
        <v>46</v>
      </c>
      <c r="G13" s="3" t="s">
        <v>7</v>
      </c>
      <c r="H13" s="4">
        <v>3</v>
      </c>
      <c r="I13" s="19"/>
      <c r="L13" s="97"/>
      <c r="M13" s="38" t="s">
        <v>93</v>
      </c>
      <c r="N13" s="9" t="s">
        <v>94</v>
      </c>
      <c r="O13" s="10">
        <v>4</v>
      </c>
      <c r="P13" s="98"/>
      <c r="Q13" s="35" t="s">
        <v>91</v>
      </c>
      <c r="R13" s="3" t="s">
        <v>92</v>
      </c>
      <c r="S13" s="3">
        <v>4</v>
      </c>
      <c r="T13" s="97"/>
      <c r="U13" s="38" t="s">
        <v>93</v>
      </c>
      <c r="V13" s="9" t="s">
        <v>94</v>
      </c>
      <c r="W13" s="10">
        <v>4</v>
      </c>
      <c r="Z13" s="98"/>
      <c r="AA13" s="35" t="s">
        <v>76</v>
      </c>
      <c r="AB13" s="3" t="s">
        <v>125</v>
      </c>
      <c r="AC13" s="4">
        <v>4</v>
      </c>
      <c r="AD13" s="40" t="s">
        <v>140</v>
      </c>
      <c r="AE13" s="29" t="s">
        <v>128</v>
      </c>
      <c r="AF13" s="41" t="s">
        <v>129</v>
      </c>
      <c r="AG13" s="42">
        <v>4</v>
      </c>
      <c r="AJ13" s="98"/>
      <c r="AK13" s="35" t="s">
        <v>160</v>
      </c>
      <c r="AL13" s="3" t="s">
        <v>161</v>
      </c>
      <c r="AM13" s="4">
        <v>1</v>
      </c>
      <c r="AN13" s="98"/>
      <c r="AO13" s="35" t="s">
        <v>187</v>
      </c>
      <c r="AP13" s="3" t="s">
        <v>189</v>
      </c>
      <c r="AQ13" s="4">
        <v>4</v>
      </c>
      <c r="AT13" s="98"/>
      <c r="AU13" s="18" t="s">
        <v>202</v>
      </c>
      <c r="AV13" s="3" t="s">
        <v>203</v>
      </c>
      <c r="AW13" s="4">
        <v>4</v>
      </c>
      <c r="AX13" s="98"/>
      <c r="AY13" s="18" t="s">
        <v>202</v>
      </c>
      <c r="AZ13" s="3" t="s">
        <v>203</v>
      </c>
      <c r="BA13" s="4">
        <v>4</v>
      </c>
      <c r="BB13" s="98"/>
      <c r="BC13" s="18" t="s">
        <v>223</v>
      </c>
      <c r="BD13" s="3" t="s">
        <v>224</v>
      </c>
      <c r="BE13" s="4">
        <v>4</v>
      </c>
      <c r="BH13" s="98"/>
      <c r="BI13" s="35" t="s">
        <v>240</v>
      </c>
      <c r="BJ13" s="3" t="s">
        <v>244</v>
      </c>
      <c r="BK13" s="4">
        <v>4</v>
      </c>
      <c r="BN13" s="98"/>
      <c r="BO13" s="18" t="s">
        <v>76</v>
      </c>
      <c r="BP13" s="3" t="s">
        <v>281</v>
      </c>
      <c r="BQ13" s="4">
        <v>4</v>
      </c>
      <c r="BR13" s="98"/>
      <c r="BS13" s="18" t="s">
        <v>76</v>
      </c>
      <c r="BT13" s="3" t="s">
        <v>281</v>
      </c>
      <c r="BU13" s="4">
        <v>4</v>
      </c>
      <c r="BV13" s="98"/>
      <c r="BW13" s="18" t="s">
        <v>76</v>
      </c>
      <c r="BX13" s="3" t="s">
        <v>281</v>
      </c>
      <c r="BY13" s="4">
        <v>4</v>
      </c>
      <c r="CB13" s="98"/>
      <c r="CC13" s="35" t="s">
        <v>121</v>
      </c>
      <c r="CD13" s="3" t="s">
        <v>324</v>
      </c>
      <c r="CE13" s="3">
        <v>4</v>
      </c>
      <c r="CF13" s="98"/>
      <c r="CG13" s="35" t="s">
        <v>119</v>
      </c>
      <c r="CH13" s="3" t="s">
        <v>323</v>
      </c>
      <c r="CI13" s="4">
        <v>4</v>
      </c>
    </row>
    <row r="14" spans="1:87" ht="45" x14ac:dyDescent="0.25">
      <c r="A14" s="98"/>
      <c r="B14" s="35" t="s">
        <v>47</v>
      </c>
      <c r="C14" s="3" t="s">
        <v>8</v>
      </c>
      <c r="D14" s="4">
        <v>2</v>
      </c>
      <c r="E14" s="98"/>
      <c r="F14" s="35" t="s">
        <v>47</v>
      </c>
      <c r="G14" s="3" t="s">
        <v>8</v>
      </c>
      <c r="H14" s="4">
        <v>2</v>
      </c>
      <c r="I14" s="19"/>
      <c r="L14" s="96" t="s">
        <v>80</v>
      </c>
      <c r="M14" s="29" t="s">
        <v>81</v>
      </c>
      <c r="N14" s="7" t="s">
        <v>82</v>
      </c>
      <c r="O14" s="8">
        <v>4</v>
      </c>
      <c r="P14" s="97"/>
      <c r="Q14" s="38" t="s">
        <v>93</v>
      </c>
      <c r="R14" s="9" t="s">
        <v>94</v>
      </c>
      <c r="S14" s="9">
        <v>4</v>
      </c>
      <c r="T14" s="96" t="s">
        <v>80</v>
      </c>
      <c r="U14" s="29" t="s">
        <v>81</v>
      </c>
      <c r="V14" s="7" t="s">
        <v>82</v>
      </c>
      <c r="W14" s="8">
        <v>4</v>
      </c>
      <c r="Z14" s="98"/>
      <c r="AA14" s="35" t="s">
        <v>93</v>
      </c>
      <c r="AB14" s="3" t="s">
        <v>126</v>
      </c>
      <c r="AC14" s="3">
        <v>4</v>
      </c>
      <c r="AD14" s="96" t="s">
        <v>141</v>
      </c>
      <c r="AE14" s="29" t="s">
        <v>57</v>
      </c>
      <c r="AF14" s="41" t="s">
        <v>130</v>
      </c>
      <c r="AG14" s="42">
        <v>4</v>
      </c>
      <c r="AJ14" s="98"/>
      <c r="AK14" s="35" t="s">
        <v>162</v>
      </c>
      <c r="AL14" s="3" t="s">
        <v>163</v>
      </c>
      <c r="AM14" s="4">
        <v>3</v>
      </c>
      <c r="AN14" s="98"/>
      <c r="AO14" s="35" t="s">
        <v>188</v>
      </c>
      <c r="AP14" s="3" t="s">
        <v>190</v>
      </c>
      <c r="AQ14" s="4">
        <v>4</v>
      </c>
      <c r="AT14" s="98"/>
      <c r="AU14" s="35" t="s">
        <v>207</v>
      </c>
      <c r="AV14" s="3" t="s">
        <v>206</v>
      </c>
      <c r="AW14" s="4">
        <v>4</v>
      </c>
      <c r="AX14" s="98"/>
      <c r="AY14" s="35" t="s">
        <v>207</v>
      </c>
      <c r="AZ14" s="3" t="s">
        <v>206</v>
      </c>
      <c r="BA14" s="4">
        <v>4</v>
      </c>
      <c r="BB14" s="97"/>
      <c r="BC14" s="38" t="s">
        <v>207</v>
      </c>
      <c r="BD14" s="9" t="s">
        <v>206</v>
      </c>
      <c r="BE14" s="10">
        <v>4</v>
      </c>
      <c r="BH14" s="98"/>
      <c r="BI14" s="35" t="s">
        <v>242</v>
      </c>
      <c r="BJ14" s="3" t="s">
        <v>245</v>
      </c>
      <c r="BK14" s="4">
        <v>1</v>
      </c>
      <c r="BN14" s="98"/>
      <c r="BO14" s="35" t="s">
        <v>207</v>
      </c>
      <c r="BP14" s="3" t="s">
        <v>282</v>
      </c>
      <c r="BQ14" s="4">
        <v>4</v>
      </c>
      <c r="BR14" s="98"/>
      <c r="BS14" s="35" t="s">
        <v>207</v>
      </c>
      <c r="BT14" s="3" t="s">
        <v>282</v>
      </c>
      <c r="BU14" s="4">
        <v>4</v>
      </c>
      <c r="BV14" s="98"/>
      <c r="BW14" s="35" t="s">
        <v>207</v>
      </c>
      <c r="BX14" s="3" t="s">
        <v>282</v>
      </c>
      <c r="BY14" s="4">
        <v>4</v>
      </c>
      <c r="CB14" s="98"/>
      <c r="CC14" s="35" t="s">
        <v>325</v>
      </c>
      <c r="CD14" s="3" t="s">
        <v>156</v>
      </c>
      <c r="CE14" s="3">
        <v>3</v>
      </c>
      <c r="CF14" s="98"/>
      <c r="CG14" s="35" t="s">
        <v>121</v>
      </c>
      <c r="CH14" s="3" t="s">
        <v>324</v>
      </c>
      <c r="CI14" s="4">
        <v>4</v>
      </c>
    </row>
    <row r="15" spans="1:87" ht="45" x14ac:dyDescent="0.25">
      <c r="A15" s="98"/>
      <c r="B15" s="35" t="s">
        <v>48</v>
      </c>
      <c r="C15" s="3" t="s">
        <v>9</v>
      </c>
      <c r="D15" s="4">
        <v>3</v>
      </c>
      <c r="E15" s="98"/>
      <c r="F15" s="35" t="s">
        <v>48</v>
      </c>
      <c r="G15" s="3" t="s">
        <v>9</v>
      </c>
      <c r="H15" s="4">
        <v>3</v>
      </c>
      <c r="I15" s="19"/>
      <c r="L15" s="98"/>
      <c r="M15" s="35" t="s">
        <v>75</v>
      </c>
      <c r="N15" s="3" t="s">
        <v>74</v>
      </c>
      <c r="O15" s="4">
        <v>4</v>
      </c>
      <c r="P15" s="96" t="s">
        <v>80</v>
      </c>
      <c r="Q15" s="29" t="s">
        <v>81</v>
      </c>
      <c r="R15" s="7" t="s">
        <v>82</v>
      </c>
      <c r="S15" s="8">
        <v>4</v>
      </c>
      <c r="T15" s="98"/>
      <c r="U15" s="35" t="s">
        <v>75</v>
      </c>
      <c r="V15" s="3" t="s">
        <v>74</v>
      </c>
      <c r="W15" s="4">
        <v>4</v>
      </c>
      <c r="Z15" s="98"/>
      <c r="AA15" s="35" t="s">
        <v>139</v>
      </c>
      <c r="AB15" s="3" t="s">
        <v>127</v>
      </c>
      <c r="AC15" s="3">
        <v>4</v>
      </c>
      <c r="AD15" s="97"/>
      <c r="AE15" s="38" t="s">
        <v>57</v>
      </c>
      <c r="AF15" s="43" t="s">
        <v>130</v>
      </c>
      <c r="AG15" s="44">
        <v>4</v>
      </c>
      <c r="AJ15" s="98"/>
      <c r="AK15" s="35" t="s">
        <v>165</v>
      </c>
      <c r="AL15" s="3" t="s">
        <v>164</v>
      </c>
      <c r="AM15" s="4">
        <v>4</v>
      </c>
      <c r="AN15" s="98"/>
      <c r="AO15" s="18" t="s">
        <v>166</v>
      </c>
      <c r="AP15" s="3" t="s">
        <v>167</v>
      </c>
      <c r="AQ15" s="4">
        <v>3</v>
      </c>
      <c r="AT15" s="98"/>
      <c r="AU15" s="35" t="s">
        <v>208</v>
      </c>
      <c r="AV15" s="3" t="s">
        <v>211</v>
      </c>
      <c r="AW15" s="4">
        <v>4</v>
      </c>
      <c r="AX15" s="97"/>
      <c r="AY15" s="38" t="s">
        <v>208</v>
      </c>
      <c r="AZ15" s="9">
        <v>452</v>
      </c>
      <c r="BA15" s="9">
        <v>4</v>
      </c>
      <c r="BB15" s="96" t="s">
        <v>181</v>
      </c>
      <c r="BC15" s="30" t="s">
        <v>225</v>
      </c>
      <c r="BD15" s="7" t="s">
        <v>226</v>
      </c>
      <c r="BE15" s="8">
        <v>4</v>
      </c>
      <c r="BH15" s="98"/>
      <c r="BI15" s="35" t="s">
        <v>246</v>
      </c>
      <c r="BJ15" s="3" t="s">
        <v>247</v>
      </c>
      <c r="BK15" s="4">
        <v>4</v>
      </c>
      <c r="BN15" s="98"/>
      <c r="BO15" s="35" t="s">
        <v>208</v>
      </c>
      <c r="BP15" s="3" t="s">
        <v>283</v>
      </c>
      <c r="BQ15" s="4">
        <v>4</v>
      </c>
      <c r="BR15" s="97"/>
      <c r="BS15" s="38" t="s">
        <v>208</v>
      </c>
      <c r="BT15" s="9" t="s">
        <v>283</v>
      </c>
      <c r="BU15" s="10">
        <v>4</v>
      </c>
      <c r="BV15" s="97"/>
      <c r="BW15" s="45" t="s">
        <v>210</v>
      </c>
      <c r="BX15" s="9" t="s">
        <v>284</v>
      </c>
      <c r="BY15" s="10">
        <v>4</v>
      </c>
      <c r="CB15" s="98"/>
      <c r="CC15" s="35" t="s">
        <v>250</v>
      </c>
      <c r="CD15" s="3" t="s">
        <v>326</v>
      </c>
      <c r="CE15" s="3">
        <v>3</v>
      </c>
      <c r="CF15" s="98"/>
      <c r="CG15" s="35" t="s">
        <v>325</v>
      </c>
      <c r="CH15" s="3" t="s">
        <v>156</v>
      </c>
      <c r="CI15" s="4">
        <v>3</v>
      </c>
    </row>
    <row r="16" spans="1:87" ht="90" x14ac:dyDescent="0.25">
      <c r="A16" s="98"/>
      <c r="B16" s="35" t="s">
        <v>49</v>
      </c>
      <c r="C16" s="3" t="s">
        <v>10</v>
      </c>
      <c r="D16" s="4">
        <v>3</v>
      </c>
      <c r="E16" s="98"/>
      <c r="F16" s="35" t="s">
        <v>49</v>
      </c>
      <c r="G16" s="3" t="s">
        <v>10</v>
      </c>
      <c r="H16" s="4">
        <v>3</v>
      </c>
      <c r="I16" s="19"/>
      <c r="L16" s="98"/>
      <c r="M16" s="35" t="s">
        <v>76</v>
      </c>
      <c r="N16" s="46" t="s">
        <v>77</v>
      </c>
      <c r="O16" s="47">
        <v>4</v>
      </c>
      <c r="P16" s="98"/>
      <c r="Q16" s="35" t="s">
        <v>75</v>
      </c>
      <c r="R16" s="3" t="s">
        <v>74</v>
      </c>
      <c r="S16" s="4">
        <v>4</v>
      </c>
      <c r="T16" s="98"/>
      <c r="U16" s="35" t="s">
        <v>76</v>
      </c>
      <c r="V16" s="46" t="s">
        <v>77</v>
      </c>
      <c r="W16" s="47">
        <v>4</v>
      </c>
      <c r="Z16" s="96" t="s">
        <v>138</v>
      </c>
      <c r="AA16" s="29" t="s">
        <v>128</v>
      </c>
      <c r="AB16" s="41" t="s">
        <v>129</v>
      </c>
      <c r="AC16" s="42">
        <v>4</v>
      </c>
      <c r="AD16" s="3" t="s">
        <v>22</v>
      </c>
      <c r="AE16" s="35" t="s">
        <v>142</v>
      </c>
      <c r="AF16" s="3" t="s">
        <v>143</v>
      </c>
      <c r="AG16" s="4">
        <v>4</v>
      </c>
      <c r="AJ16" s="98"/>
      <c r="AK16" s="18" t="s">
        <v>166</v>
      </c>
      <c r="AL16" s="3" t="s">
        <v>167</v>
      </c>
      <c r="AM16" s="4">
        <v>3</v>
      </c>
      <c r="AN16" s="98"/>
      <c r="AO16" s="18" t="s">
        <v>168</v>
      </c>
      <c r="AP16" s="3" t="s">
        <v>169</v>
      </c>
      <c r="AQ16" s="4">
        <v>4</v>
      </c>
      <c r="AT16" s="97"/>
      <c r="AU16" s="45" t="s">
        <v>210</v>
      </c>
      <c r="AV16" s="9" t="s">
        <v>212</v>
      </c>
      <c r="AW16" s="10">
        <v>4</v>
      </c>
      <c r="AX16" s="48" t="s">
        <v>31</v>
      </c>
      <c r="AY16" s="49" t="s">
        <v>215</v>
      </c>
      <c r="AZ16" s="50" t="s">
        <v>216</v>
      </c>
      <c r="BA16" s="51">
        <v>4</v>
      </c>
      <c r="BB16" s="98"/>
      <c r="BC16" s="18" t="s">
        <v>227</v>
      </c>
      <c r="BD16" s="3" t="s">
        <v>228</v>
      </c>
      <c r="BE16" s="4">
        <v>4</v>
      </c>
      <c r="BH16" s="98"/>
      <c r="BI16" s="35" t="s">
        <v>248</v>
      </c>
      <c r="BJ16" s="3" t="s">
        <v>249</v>
      </c>
      <c r="BK16" s="4">
        <v>1</v>
      </c>
      <c r="BN16" s="97"/>
      <c r="BO16" s="45" t="s">
        <v>210</v>
      </c>
      <c r="BP16" s="9" t="s">
        <v>284</v>
      </c>
      <c r="BQ16" s="10">
        <v>4</v>
      </c>
      <c r="BR16" s="52" t="s">
        <v>289</v>
      </c>
      <c r="BS16" s="53" t="s">
        <v>291</v>
      </c>
      <c r="BT16" s="54" t="s">
        <v>292</v>
      </c>
      <c r="BU16" s="55">
        <v>4</v>
      </c>
      <c r="BV16" s="52" t="s">
        <v>289</v>
      </c>
      <c r="BW16" s="53" t="s">
        <v>291</v>
      </c>
      <c r="BX16" s="54" t="s">
        <v>292</v>
      </c>
      <c r="BY16" s="55">
        <v>4</v>
      </c>
      <c r="CB16" s="98"/>
      <c r="CC16" s="35" t="s">
        <v>327</v>
      </c>
      <c r="CD16" s="3" t="s">
        <v>328</v>
      </c>
      <c r="CE16" s="3">
        <v>3</v>
      </c>
      <c r="CF16" s="98"/>
      <c r="CG16" s="35" t="s">
        <v>250</v>
      </c>
      <c r="CH16" s="3" t="s">
        <v>326</v>
      </c>
      <c r="CI16" s="4">
        <v>3</v>
      </c>
    </row>
    <row r="17" spans="1:87" ht="90" x14ac:dyDescent="0.25">
      <c r="A17" s="97"/>
      <c r="B17" s="38" t="s">
        <v>50</v>
      </c>
      <c r="C17" s="9" t="s">
        <v>11</v>
      </c>
      <c r="D17" s="56">
        <v>3</v>
      </c>
      <c r="E17" s="97"/>
      <c r="F17" s="38" t="s">
        <v>50</v>
      </c>
      <c r="G17" s="9" t="s">
        <v>11</v>
      </c>
      <c r="H17" s="10">
        <v>3</v>
      </c>
      <c r="I17" s="19"/>
      <c r="L17" s="97"/>
      <c r="M17" s="38" t="s">
        <v>78</v>
      </c>
      <c r="N17" s="9" t="s">
        <v>79</v>
      </c>
      <c r="O17" s="10">
        <v>4</v>
      </c>
      <c r="P17" s="98"/>
      <c r="Q17" s="35" t="s">
        <v>76</v>
      </c>
      <c r="R17" s="46" t="s">
        <v>77</v>
      </c>
      <c r="S17" s="47">
        <v>4</v>
      </c>
      <c r="T17" s="98"/>
      <c r="U17" s="35" t="s">
        <v>78</v>
      </c>
      <c r="V17" s="3" t="s">
        <v>79</v>
      </c>
      <c r="W17" s="4">
        <v>4</v>
      </c>
      <c r="Z17" s="97"/>
      <c r="AA17" s="38" t="s">
        <v>128</v>
      </c>
      <c r="AB17" s="43" t="s">
        <v>129</v>
      </c>
      <c r="AC17" s="43">
        <v>4</v>
      </c>
      <c r="AD17" s="96" t="s">
        <v>23</v>
      </c>
      <c r="AE17" s="29" t="s">
        <v>144</v>
      </c>
      <c r="AF17" s="7" t="s">
        <v>145</v>
      </c>
      <c r="AG17" s="8">
        <v>4</v>
      </c>
      <c r="AJ17" s="97"/>
      <c r="AK17" s="45" t="s">
        <v>168</v>
      </c>
      <c r="AL17" s="9" t="s">
        <v>169</v>
      </c>
      <c r="AM17" s="10">
        <v>4</v>
      </c>
      <c r="AN17" s="97"/>
      <c r="AO17" s="45" t="s">
        <v>191</v>
      </c>
      <c r="AP17" s="9" t="s">
        <v>192</v>
      </c>
      <c r="AQ17" s="10">
        <v>4</v>
      </c>
      <c r="AT17" s="57" t="s">
        <v>170</v>
      </c>
      <c r="AU17" s="18" t="s">
        <v>213</v>
      </c>
      <c r="AV17" s="3" t="s">
        <v>214</v>
      </c>
      <c r="AW17" s="3">
        <v>1</v>
      </c>
      <c r="AX17" s="96" t="s">
        <v>22</v>
      </c>
      <c r="AY17" s="29" t="s">
        <v>32</v>
      </c>
      <c r="AZ17" s="7" t="s">
        <v>217</v>
      </c>
      <c r="BA17" s="8">
        <v>4</v>
      </c>
      <c r="BB17" s="109"/>
      <c r="BC17" s="45" t="s">
        <v>229</v>
      </c>
      <c r="BD17" s="9" t="s">
        <v>230</v>
      </c>
      <c r="BE17" s="10">
        <v>4</v>
      </c>
      <c r="BH17" s="97"/>
      <c r="BI17" s="38" t="s">
        <v>250</v>
      </c>
      <c r="BJ17" s="9" t="s">
        <v>251</v>
      </c>
      <c r="BK17" s="10">
        <v>5</v>
      </c>
      <c r="BN17" s="96" t="s">
        <v>31</v>
      </c>
      <c r="BO17" s="29" t="s">
        <v>287</v>
      </c>
      <c r="BP17" s="41" t="s">
        <v>212</v>
      </c>
      <c r="BQ17" s="42">
        <v>4</v>
      </c>
      <c r="BR17" s="96" t="s">
        <v>31</v>
      </c>
      <c r="BS17" s="29" t="s">
        <v>297</v>
      </c>
      <c r="BT17" s="41" t="s">
        <v>298</v>
      </c>
      <c r="BU17" s="58" t="s">
        <v>295</v>
      </c>
      <c r="BV17" s="52" t="s">
        <v>170</v>
      </c>
      <c r="BW17" s="53" t="s">
        <v>293</v>
      </c>
      <c r="BX17" s="54" t="s">
        <v>294</v>
      </c>
      <c r="BY17" s="55">
        <v>2</v>
      </c>
      <c r="CB17" s="97"/>
      <c r="CC17" s="38" t="s">
        <v>330</v>
      </c>
      <c r="CD17" s="9" t="s">
        <v>74</v>
      </c>
      <c r="CE17" s="9">
        <v>4</v>
      </c>
      <c r="CF17" s="98"/>
      <c r="CG17" s="35" t="s">
        <v>327</v>
      </c>
      <c r="CH17" s="3" t="s">
        <v>328</v>
      </c>
      <c r="CI17" s="4">
        <v>3</v>
      </c>
    </row>
    <row r="18" spans="1:87" ht="92.1" customHeight="1" x14ac:dyDescent="0.25">
      <c r="A18" s="96" t="s">
        <v>20</v>
      </c>
      <c r="B18" s="59" t="s">
        <v>51</v>
      </c>
      <c r="C18" s="13" t="s">
        <v>345</v>
      </c>
      <c r="D18" s="14">
        <v>3</v>
      </c>
      <c r="E18" s="96" t="s">
        <v>20</v>
      </c>
      <c r="F18" s="59" t="s">
        <v>51</v>
      </c>
      <c r="G18" s="13" t="s">
        <v>345</v>
      </c>
      <c r="H18" s="14">
        <v>3</v>
      </c>
      <c r="I18" s="19"/>
      <c r="L18" s="96" t="s">
        <v>21</v>
      </c>
      <c r="M18" s="29" t="s">
        <v>69</v>
      </c>
      <c r="N18" s="41" t="s">
        <v>72</v>
      </c>
      <c r="O18" s="60" t="s">
        <v>73</v>
      </c>
      <c r="P18" s="98"/>
      <c r="Q18" s="35" t="s">
        <v>99</v>
      </c>
      <c r="R18" s="3" t="s">
        <v>100</v>
      </c>
      <c r="S18" s="4">
        <v>4</v>
      </c>
      <c r="T18" s="98"/>
      <c r="U18" s="35" t="s">
        <v>108</v>
      </c>
      <c r="V18" s="3" t="s">
        <v>109</v>
      </c>
      <c r="W18" s="4">
        <v>4</v>
      </c>
      <c r="Z18" s="39" t="s">
        <v>31</v>
      </c>
      <c r="AA18" s="35" t="s">
        <v>57</v>
      </c>
      <c r="AB18" s="46" t="s">
        <v>130</v>
      </c>
      <c r="AC18" s="46">
        <v>4</v>
      </c>
      <c r="AD18" s="97"/>
      <c r="AE18" s="38" t="s">
        <v>146</v>
      </c>
      <c r="AF18" s="9" t="s">
        <v>147</v>
      </c>
      <c r="AG18" s="10">
        <v>4</v>
      </c>
      <c r="AJ18" s="48" t="s">
        <v>20</v>
      </c>
      <c r="AK18" s="49" t="s">
        <v>173</v>
      </c>
      <c r="AL18" s="50" t="s">
        <v>174</v>
      </c>
      <c r="AM18" s="51">
        <v>3</v>
      </c>
      <c r="AN18" s="3" t="s">
        <v>20</v>
      </c>
      <c r="AO18" s="35" t="s">
        <v>193</v>
      </c>
      <c r="AP18" s="46" t="s">
        <v>194</v>
      </c>
      <c r="AQ18" s="47">
        <v>4</v>
      </c>
      <c r="AT18" s="48" t="s">
        <v>31</v>
      </c>
      <c r="AU18" s="49" t="s">
        <v>57</v>
      </c>
      <c r="AV18" s="50" t="s">
        <v>130</v>
      </c>
      <c r="AW18" s="50">
        <v>4</v>
      </c>
      <c r="AX18" s="97"/>
      <c r="AY18" s="38" t="s">
        <v>34</v>
      </c>
      <c r="AZ18" s="9" t="s">
        <v>218</v>
      </c>
      <c r="BA18" s="10">
        <v>4</v>
      </c>
      <c r="BB18" s="96" t="s">
        <v>22</v>
      </c>
      <c r="BC18" s="29" t="s">
        <v>32</v>
      </c>
      <c r="BD18" s="7" t="s">
        <v>217</v>
      </c>
      <c r="BE18" s="8">
        <v>4</v>
      </c>
      <c r="BH18" s="48" t="s">
        <v>252</v>
      </c>
      <c r="BI18" s="49" t="s">
        <v>254</v>
      </c>
      <c r="BJ18" s="49" t="s">
        <v>253</v>
      </c>
      <c r="BK18" s="51">
        <v>4</v>
      </c>
      <c r="BN18" s="97"/>
      <c r="BO18" s="45" t="s">
        <v>290</v>
      </c>
      <c r="BP18" s="9" t="s">
        <v>288</v>
      </c>
      <c r="BQ18" s="10">
        <v>3</v>
      </c>
      <c r="BR18" s="97"/>
      <c r="BS18" s="38" t="s">
        <v>297</v>
      </c>
      <c r="BT18" s="43" t="s">
        <v>298</v>
      </c>
      <c r="BU18" s="61" t="s">
        <v>295</v>
      </c>
      <c r="BV18" s="113" t="s">
        <v>300</v>
      </c>
      <c r="BW18" s="29" t="s">
        <v>301</v>
      </c>
      <c r="BX18" s="41" t="s">
        <v>302</v>
      </c>
      <c r="BY18" s="62">
        <v>4</v>
      </c>
      <c r="CB18" s="96" t="s">
        <v>20</v>
      </c>
      <c r="CC18" s="30" t="s">
        <v>329</v>
      </c>
      <c r="CD18" s="7" t="s">
        <v>12</v>
      </c>
      <c r="CE18" s="8">
        <v>3</v>
      </c>
      <c r="CF18" s="109"/>
      <c r="CG18" s="38" t="s">
        <v>330</v>
      </c>
      <c r="CH18" s="9" t="s">
        <v>74</v>
      </c>
      <c r="CI18" s="10">
        <v>4</v>
      </c>
    </row>
    <row r="19" spans="1:87" ht="60" x14ac:dyDescent="0.25">
      <c r="A19" s="97"/>
      <c r="B19" s="63" t="s">
        <v>51</v>
      </c>
      <c r="C19" s="15" t="s">
        <v>345</v>
      </c>
      <c r="D19" s="16">
        <v>3</v>
      </c>
      <c r="E19" s="97"/>
      <c r="F19" s="63" t="s">
        <v>346</v>
      </c>
      <c r="G19" s="15" t="s">
        <v>345</v>
      </c>
      <c r="H19" s="16">
        <v>3</v>
      </c>
      <c r="I19" s="19"/>
      <c r="L19" s="98"/>
      <c r="M19" s="35" t="s">
        <v>70</v>
      </c>
      <c r="N19" s="3" t="s">
        <v>13</v>
      </c>
      <c r="O19" s="4">
        <v>1</v>
      </c>
      <c r="P19" s="97"/>
      <c r="Q19" s="38" t="s">
        <v>101</v>
      </c>
      <c r="R19" s="9" t="s">
        <v>102</v>
      </c>
      <c r="S19" s="10">
        <v>4</v>
      </c>
      <c r="T19" s="97"/>
      <c r="U19" s="38" t="s">
        <v>110</v>
      </c>
      <c r="V19" s="9" t="s">
        <v>111</v>
      </c>
      <c r="W19" s="10">
        <v>2</v>
      </c>
      <c r="Z19" s="96" t="s">
        <v>22</v>
      </c>
      <c r="AA19" s="29" t="s">
        <v>32</v>
      </c>
      <c r="AB19" s="7" t="s">
        <v>148</v>
      </c>
      <c r="AC19" s="8">
        <v>4</v>
      </c>
      <c r="AD19" s="52" t="s">
        <v>131</v>
      </c>
      <c r="AE19" s="53" t="s">
        <v>132</v>
      </c>
      <c r="AF19" s="54" t="s">
        <v>133</v>
      </c>
      <c r="AG19" s="55">
        <v>4</v>
      </c>
      <c r="AJ19" s="52" t="s">
        <v>170</v>
      </c>
      <c r="AK19" s="53" t="s">
        <v>171</v>
      </c>
      <c r="AL19" s="54" t="s">
        <v>172</v>
      </c>
      <c r="AM19" s="55">
        <v>3</v>
      </c>
      <c r="AN19" s="52" t="s">
        <v>170</v>
      </c>
      <c r="AO19" s="53" t="s">
        <v>171</v>
      </c>
      <c r="AP19" s="54" t="s">
        <v>172</v>
      </c>
      <c r="AQ19" s="55">
        <v>3</v>
      </c>
      <c r="AT19" s="96" t="s">
        <v>22</v>
      </c>
      <c r="AU19" s="29" t="s">
        <v>32</v>
      </c>
      <c r="AV19" s="7" t="s">
        <v>217</v>
      </c>
      <c r="AW19" s="8">
        <v>4</v>
      </c>
      <c r="AX19" s="96" t="s">
        <v>23</v>
      </c>
      <c r="AY19" s="29" t="s">
        <v>179</v>
      </c>
      <c r="AZ19" s="7" t="s">
        <v>219</v>
      </c>
      <c r="BA19" s="8">
        <v>4</v>
      </c>
      <c r="BB19" s="97"/>
      <c r="BC19" s="38" t="s">
        <v>34</v>
      </c>
      <c r="BD19" s="9" t="s">
        <v>218</v>
      </c>
      <c r="BE19" s="10">
        <v>4</v>
      </c>
      <c r="BH19" s="96" t="s">
        <v>21</v>
      </c>
      <c r="BI19" s="29" t="s">
        <v>255</v>
      </c>
      <c r="BJ19" s="41" t="s">
        <v>256</v>
      </c>
      <c r="BK19" s="42">
        <v>2</v>
      </c>
      <c r="BN19" s="52" t="s">
        <v>289</v>
      </c>
      <c r="BO19" s="53" t="s">
        <v>291</v>
      </c>
      <c r="BP19" s="54" t="s">
        <v>292</v>
      </c>
      <c r="BQ19" s="55">
        <v>4</v>
      </c>
      <c r="BR19" s="52" t="s">
        <v>170</v>
      </c>
      <c r="BS19" s="53" t="s">
        <v>293</v>
      </c>
      <c r="BT19" s="54" t="s">
        <v>294</v>
      </c>
      <c r="BU19" s="55">
        <v>2</v>
      </c>
      <c r="BV19" s="114"/>
      <c r="BW19" s="18" t="s">
        <v>103</v>
      </c>
      <c r="BX19" s="3" t="s">
        <v>303</v>
      </c>
      <c r="BY19" s="4">
        <v>4</v>
      </c>
      <c r="CB19" s="97"/>
      <c r="CC19" s="45" t="s">
        <v>331</v>
      </c>
      <c r="CD19" s="9" t="s">
        <v>332</v>
      </c>
      <c r="CE19" s="9">
        <v>3</v>
      </c>
      <c r="CF19" s="96" t="s">
        <v>20</v>
      </c>
      <c r="CG19" s="30" t="s">
        <v>342</v>
      </c>
      <c r="CH19" s="31" t="s">
        <v>343</v>
      </c>
      <c r="CI19" s="32">
        <v>4</v>
      </c>
    </row>
    <row r="20" spans="1:87" ht="63.95" customHeight="1" x14ac:dyDescent="0.25">
      <c r="A20" s="96" t="s">
        <v>21</v>
      </c>
      <c r="B20" s="59" t="s">
        <v>52</v>
      </c>
      <c r="C20" s="13" t="s">
        <v>12</v>
      </c>
      <c r="D20" s="14">
        <v>3</v>
      </c>
      <c r="E20" s="64" t="s">
        <v>21</v>
      </c>
      <c r="F20" s="35" t="s">
        <v>56</v>
      </c>
      <c r="G20" s="3" t="s">
        <v>30</v>
      </c>
      <c r="H20" s="4">
        <v>3</v>
      </c>
      <c r="I20" s="19"/>
      <c r="L20" s="97"/>
      <c r="M20" s="38" t="s">
        <v>71</v>
      </c>
      <c r="N20" s="9" t="s">
        <v>14</v>
      </c>
      <c r="O20" s="10">
        <v>1</v>
      </c>
      <c r="P20" s="96" t="s">
        <v>21</v>
      </c>
      <c r="Q20" s="29" t="s">
        <v>69</v>
      </c>
      <c r="R20" s="41" t="s">
        <v>72</v>
      </c>
      <c r="S20" s="60" t="s">
        <v>73</v>
      </c>
      <c r="T20" s="110" t="s">
        <v>21</v>
      </c>
      <c r="U20" s="35" t="s">
        <v>69</v>
      </c>
      <c r="V20" s="46" t="s">
        <v>72</v>
      </c>
      <c r="W20" s="65" t="s">
        <v>73</v>
      </c>
      <c r="Z20" s="97"/>
      <c r="AA20" s="38" t="s">
        <v>34</v>
      </c>
      <c r="AB20" s="9" t="s">
        <v>149</v>
      </c>
      <c r="AC20" s="10">
        <v>4</v>
      </c>
      <c r="AD20" s="66"/>
      <c r="AE20" s="38"/>
      <c r="AF20" s="67" t="s">
        <v>40</v>
      </c>
      <c r="AG20" s="68">
        <f>SUM(AG8:AG19)</f>
        <v>48</v>
      </c>
      <c r="AJ20" s="48" t="s">
        <v>31</v>
      </c>
      <c r="AK20" s="49" t="s">
        <v>57</v>
      </c>
      <c r="AL20" s="50" t="s">
        <v>130</v>
      </c>
      <c r="AM20" s="51">
        <v>4</v>
      </c>
      <c r="AN20" s="48" t="s">
        <v>31</v>
      </c>
      <c r="AO20" s="49" t="s">
        <v>57</v>
      </c>
      <c r="AP20" s="50" t="s">
        <v>130</v>
      </c>
      <c r="AQ20" s="69" t="s">
        <v>195</v>
      </c>
      <c r="AT20" s="97"/>
      <c r="AU20" s="38" t="s">
        <v>34</v>
      </c>
      <c r="AV20" s="9" t="s">
        <v>218</v>
      </c>
      <c r="AW20" s="10">
        <v>4</v>
      </c>
      <c r="AX20" s="97"/>
      <c r="AY20" s="38" t="s">
        <v>180</v>
      </c>
      <c r="AZ20" s="9" t="s">
        <v>220</v>
      </c>
      <c r="BA20" s="10">
        <v>4</v>
      </c>
      <c r="BB20" s="96" t="s">
        <v>23</v>
      </c>
      <c r="BC20" s="29" t="s">
        <v>179</v>
      </c>
      <c r="BD20" s="7" t="s">
        <v>219</v>
      </c>
      <c r="BE20" s="8">
        <v>4</v>
      </c>
      <c r="BH20" s="98"/>
      <c r="BI20" s="35" t="s">
        <v>257</v>
      </c>
      <c r="BJ20" s="3" t="s">
        <v>258</v>
      </c>
      <c r="BK20" s="4">
        <v>1</v>
      </c>
      <c r="BN20" s="113" t="s">
        <v>170</v>
      </c>
      <c r="BO20" s="30" t="s">
        <v>285</v>
      </c>
      <c r="BP20" s="7" t="s">
        <v>286</v>
      </c>
      <c r="BQ20" s="70" t="s">
        <v>295</v>
      </c>
      <c r="BR20" s="96" t="s">
        <v>22</v>
      </c>
      <c r="BS20" s="29" t="s">
        <v>32</v>
      </c>
      <c r="BT20" s="7">
        <v>170</v>
      </c>
      <c r="BU20" s="8">
        <v>4</v>
      </c>
      <c r="BV20" s="115"/>
      <c r="BW20" s="45" t="s">
        <v>304</v>
      </c>
      <c r="BX20" s="9" t="s">
        <v>305</v>
      </c>
      <c r="BY20" s="10">
        <v>4</v>
      </c>
      <c r="CB20" s="52" t="s">
        <v>170</v>
      </c>
      <c r="CC20" s="53" t="s">
        <v>293</v>
      </c>
      <c r="CD20" s="54" t="s">
        <v>333</v>
      </c>
      <c r="CE20" s="55">
        <v>1</v>
      </c>
      <c r="CF20" s="97"/>
      <c r="CG20" s="45" t="s">
        <v>331</v>
      </c>
      <c r="CH20" s="9" t="s">
        <v>332</v>
      </c>
      <c r="CI20" s="10">
        <v>3</v>
      </c>
    </row>
    <row r="21" spans="1:87" ht="45" x14ac:dyDescent="0.25">
      <c r="A21" s="98"/>
      <c r="B21" s="35" t="s">
        <v>53</v>
      </c>
      <c r="C21" s="3" t="s">
        <v>13</v>
      </c>
      <c r="D21" s="4">
        <v>1</v>
      </c>
      <c r="E21" s="96" t="s">
        <v>31</v>
      </c>
      <c r="F21" s="29" t="s">
        <v>347</v>
      </c>
      <c r="G21" s="7" t="s">
        <v>16</v>
      </c>
      <c r="H21" s="8">
        <v>3</v>
      </c>
      <c r="I21" s="19"/>
      <c r="L21" s="96" t="s">
        <v>31</v>
      </c>
      <c r="M21" s="29" t="s">
        <v>68</v>
      </c>
      <c r="N21" s="7" t="s">
        <v>16</v>
      </c>
      <c r="O21" s="71" t="s">
        <v>95</v>
      </c>
      <c r="P21" s="98"/>
      <c r="Q21" s="35" t="s">
        <v>70</v>
      </c>
      <c r="R21" s="3" t="s">
        <v>13</v>
      </c>
      <c r="S21" s="4">
        <v>1</v>
      </c>
      <c r="T21" s="111"/>
      <c r="U21" s="35" t="s">
        <v>70</v>
      </c>
      <c r="V21" s="3" t="s">
        <v>13</v>
      </c>
      <c r="W21" s="4">
        <v>1</v>
      </c>
      <c r="Z21" s="96" t="s">
        <v>23</v>
      </c>
      <c r="AA21" s="29" t="s">
        <v>36</v>
      </c>
      <c r="AB21" s="7" t="s">
        <v>37</v>
      </c>
      <c r="AC21" s="8">
        <v>4</v>
      </c>
      <c r="AG21" s="37"/>
      <c r="AJ21" s="98" t="s">
        <v>22</v>
      </c>
      <c r="AK21" s="35" t="s">
        <v>32</v>
      </c>
      <c r="AL21" s="3" t="s">
        <v>175</v>
      </c>
      <c r="AM21" s="3">
        <v>4</v>
      </c>
      <c r="AN21" s="96" t="s">
        <v>22</v>
      </c>
      <c r="AO21" s="29" t="s">
        <v>32</v>
      </c>
      <c r="AP21" s="7" t="s">
        <v>175</v>
      </c>
      <c r="AQ21" s="8">
        <v>4</v>
      </c>
      <c r="AT21" s="96" t="s">
        <v>23</v>
      </c>
      <c r="AU21" s="29" t="s">
        <v>179</v>
      </c>
      <c r="AV21" s="7" t="s">
        <v>219</v>
      </c>
      <c r="AW21" s="8">
        <v>4</v>
      </c>
      <c r="AX21" s="48"/>
      <c r="AY21" s="49"/>
      <c r="AZ21" s="72" t="s">
        <v>40</v>
      </c>
      <c r="BA21" s="73">
        <f>SUM(BA8:BA20)</f>
        <v>52</v>
      </c>
      <c r="BB21" s="97"/>
      <c r="BC21" s="38" t="s">
        <v>180</v>
      </c>
      <c r="BD21" s="9" t="s">
        <v>220</v>
      </c>
      <c r="BE21" s="10">
        <v>4</v>
      </c>
      <c r="BH21" s="98"/>
      <c r="BI21" s="35" t="s">
        <v>259</v>
      </c>
      <c r="BJ21" s="3" t="s">
        <v>260</v>
      </c>
      <c r="BK21" s="4">
        <v>1</v>
      </c>
      <c r="BN21" s="115"/>
      <c r="BO21" s="45" t="s">
        <v>293</v>
      </c>
      <c r="BP21" s="9" t="s">
        <v>294</v>
      </c>
      <c r="BQ21" s="10">
        <v>2</v>
      </c>
      <c r="BR21" s="97"/>
      <c r="BS21" s="38" t="s">
        <v>34</v>
      </c>
      <c r="BT21" s="9">
        <v>171</v>
      </c>
      <c r="BU21" s="10">
        <v>4</v>
      </c>
      <c r="BV21" s="48" t="s">
        <v>22</v>
      </c>
      <c r="BW21" s="49" t="s">
        <v>32</v>
      </c>
      <c r="BX21" s="54">
        <v>170</v>
      </c>
      <c r="BY21" s="55">
        <v>4</v>
      </c>
      <c r="CB21" s="96" t="s">
        <v>22</v>
      </c>
      <c r="CC21" s="30" t="s">
        <v>338</v>
      </c>
      <c r="CD21" s="7" t="s">
        <v>339</v>
      </c>
      <c r="CE21" s="8">
        <v>3</v>
      </c>
      <c r="CF21" s="52" t="s">
        <v>170</v>
      </c>
      <c r="CG21" s="53" t="s">
        <v>293</v>
      </c>
      <c r="CH21" s="54" t="s">
        <v>333</v>
      </c>
      <c r="CI21" s="55">
        <v>1</v>
      </c>
    </row>
    <row r="22" spans="1:87" ht="45" x14ac:dyDescent="0.25">
      <c r="A22" s="98"/>
      <c r="B22" s="35" t="s">
        <v>54</v>
      </c>
      <c r="C22" s="3" t="s">
        <v>14</v>
      </c>
      <c r="D22" s="4">
        <v>1</v>
      </c>
      <c r="E22" s="97"/>
      <c r="F22" s="38" t="s">
        <v>347</v>
      </c>
      <c r="G22" s="9" t="s">
        <v>16</v>
      </c>
      <c r="H22" s="10">
        <v>3</v>
      </c>
      <c r="I22" s="19"/>
      <c r="L22" s="97"/>
      <c r="M22" s="38" t="s">
        <v>68</v>
      </c>
      <c r="N22" s="9" t="s">
        <v>16</v>
      </c>
      <c r="O22" s="74" t="s">
        <v>95</v>
      </c>
      <c r="P22" s="97"/>
      <c r="Q22" s="38" t="s">
        <v>71</v>
      </c>
      <c r="R22" s="9" t="s">
        <v>14</v>
      </c>
      <c r="S22" s="10">
        <v>1</v>
      </c>
      <c r="T22" s="111"/>
      <c r="U22" s="35" t="s">
        <v>71</v>
      </c>
      <c r="V22" s="3" t="s">
        <v>14</v>
      </c>
      <c r="W22" s="4">
        <v>1</v>
      </c>
      <c r="Z22" s="97"/>
      <c r="AA22" s="38" t="s">
        <v>38</v>
      </c>
      <c r="AB22" s="9" t="s">
        <v>39</v>
      </c>
      <c r="AC22" s="10">
        <v>4</v>
      </c>
      <c r="AG22" s="37"/>
      <c r="AJ22" s="98"/>
      <c r="AK22" s="35" t="s">
        <v>34</v>
      </c>
      <c r="AL22" s="3" t="s">
        <v>176</v>
      </c>
      <c r="AM22" s="3">
        <v>4</v>
      </c>
      <c r="AN22" s="97"/>
      <c r="AO22" s="38" t="s">
        <v>34</v>
      </c>
      <c r="AP22" s="9" t="s">
        <v>176</v>
      </c>
      <c r="AQ22" s="10">
        <v>4</v>
      </c>
      <c r="AT22" s="97"/>
      <c r="AU22" s="38" t="s">
        <v>180</v>
      </c>
      <c r="AV22" s="9" t="s">
        <v>220</v>
      </c>
      <c r="AW22" s="10">
        <v>4</v>
      </c>
      <c r="AX22" s="3"/>
      <c r="AY22" s="35"/>
      <c r="AZ22" s="3"/>
      <c r="BA22" s="3"/>
      <c r="BB22" s="48"/>
      <c r="BC22" s="49"/>
      <c r="BD22" s="72" t="s">
        <v>40</v>
      </c>
      <c r="BE22" s="73">
        <f>SUM(BE8:BE21)</f>
        <v>56</v>
      </c>
      <c r="BH22" s="98"/>
      <c r="BI22" s="35" t="s">
        <v>261</v>
      </c>
      <c r="BJ22" s="3" t="s">
        <v>262</v>
      </c>
      <c r="BK22" s="4">
        <v>4</v>
      </c>
      <c r="BN22" s="96" t="s">
        <v>22</v>
      </c>
      <c r="BO22" s="29" t="s">
        <v>32</v>
      </c>
      <c r="BP22" s="7">
        <v>170</v>
      </c>
      <c r="BQ22" s="8">
        <v>4</v>
      </c>
      <c r="BR22" s="96" t="s">
        <v>23</v>
      </c>
      <c r="BS22" s="29" t="s">
        <v>36</v>
      </c>
      <c r="BT22" s="7">
        <v>201</v>
      </c>
      <c r="BU22" s="8">
        <v>4</v>
      </c>
      <c r="BV22" s="96" t="s">
        <v>23</v>
      </c>
      <c r="BW22" s="29" t="s">
        <v>36</v>
      </c>
      <c r="BX22" s="7">
        <v>201</v>
      </c>
      <c r="BY22" s="8">
        <v>4</v>
      </c>
      <c r="CB22" s="98"/>
      <c r="CC22" s="35" t="s">
        <v>32</v>
      </c>
      <c r="CD22" s="3" t="s">
        <v>334</v>
      </c>
      <c r="CE22" s="4">
        <v>3</v>
      </c>
      <c r="CF22" s="127" t="s">
        <v>22</v>
      </c>
      <c r="CG22" s="30" t="s">
        <v>338</v>
      </c>
      <c r="CH22" s="7" t="s">
        <v>339</v>
      </c>
      <c r="CI22" s="8">
        <v>3</v>
      </c>
    </row>
    <row r="23" spans="1:87" ht="90" x14ac:dyDescent="0.25">
      <c r="A23" s="97"/>
      <c r="B23" s="38" t="s">
        <v>55</v>
      </c>
      <c r="C23" s="9" t="s">
        <v>15</v>
      </c>
      <c r="D23" s="10">
        <v>1</v>
      </c>
      <c r="E23" s="96" t="s">
        <v>22</v>
      </c>
      <c r="F23" s="29" t="s">
        <v>32</v>
      </c>
      <c r="G23" s="7" t="s">
        <v>33</v>
      </c>
      <c r="H23" s="8">
        <v>4</v>
      </c>
      <c r="I23" s="19"/>
      <c r="L23" s="96" t="s">
        <v>22</v>
      </c>
      <c r="M23" s="29" t="s">
        <v>62</v>
      </c>
      <c r="N23" s="7" t="s">
        <v>63</v>
      </c>
      <c r="O23" s="8">
        <v>4</v>
      </c>
      <c r="P23" s="75" t="s">
        <v>31</v>
      </c>
      <c r="Q23" s="49" t="s">
        <v>68</v>
      </c>
      <c r="R23" s="54" t="s">
        <v>16</v>
      </c>
      <c r="S23" s="76" t="s">
        <v>95</v>
      </c>
      <c r="T23" s="96" t="s">
        <v>31</v>
      </c>
      <c r="U23" s="29" t="s">
        <v>112</v>
      </c>
      <c r="V23" s="7" t="s">
        <v>113</v>
      </c>
      <c r="W23" s="8">
        <v>4</v>
      </c>
      <c r="Z23" s="52" t="s">
        <v>131</v>
      </c>
      <c r="AA23" s="53" t="s">
        <v>132</v>
      </c>
      <c r="AB23" s="54" t="s">
        <v>133</v>
      </c>
      <c r="AC23" s="55">
        <v>4</v>
      </c>
      <c r="AG23" s="37"/>
      <c r="AJ23" s="96" t="s">
        <v>23</v>
      </c>
      <c r="AK23" s="29" t="s">
        <v>179</v>
      </c>
      <c r="AL23" s="7" t="s">
        <v>177</v>
      </c>
      <c r="AM23" s="8">
        <v>4</v>
      </c>
      <c r="AN23" s="96" t="s">
        <v>23</v>
      </c>
      <c r="AO23" s="29" t="s">
        <v>179</v>
      </c>
      <c r="AP23" s="7" t="s">
        <v>177</v>
      </c>
      <c r="AQ23" s="8">
        <v>4</v>
      </c>
      <c r="AT23" s="52"/>
      <c r="AU23" s="53"/>
      <c r="AV23" s="72" t="s">
        <v>40</v>
      </c>
      <c r="AW23" s="73">
        <f>SUM(AW8:AW22)</f>
        <v>57</v>
      </c>
      <c r="AX23" s="9"/>
      <c r="AY23" s="38"/>
      <c r="AZ23" s="9"/>
      <c r="BA23" s="9"/>
      <c r="BB23" s="9"/>
      <c r="BC23" s="38"/>
      <c r="BD23" s="9"/>
      <c r="BE23" s="10"/>
      <c r="BH23" s="97"/>
      <c r="BI23" s="38" t="s">
        <v>263</v>
      </c>
      <c r="BJ23" s="9" t="s">
        <v>264</v>
      </c>
      <c r="BK23" s="10">
        <v>4</v>
      </c>
      <c r="BN23" s="97"/>
      <c r="BO23" s="38" t="s">
        <v>34</v>
      </c>
      <c r="BP23" s="9">
        <v>171</v>
      </c>
      <c r="BQ23" s="10">
        <v>4</v>
      </c>
      <c r="BR23" s="97"/>
      <c r="BS23" s="38" t="s">
        <v>296</v>
      </c>
      <c r="BT23" s="9">
        <v>202</v>
      </c>
      <c r="BU23" s="10">
        <v>4</v>
      </c>
      <c r="BV23" s="97"/>
      <c r="BW23" s="38" t="s">
        <v>296</v>
      </c>
      <c r="BX23" s="9">
        <v>202</v>
      </c>
      <c r="BY23" s="10">
        <v>4</v>
      </c>
      <c r="CB23" s="97"/>
      <c r="CC23" s="38" t="s">
        <v>34</v>
      </c>
      <c r="CD23" s="9" t="s">
        <v>335</v>
      </c>
      <c r="CE23" s="10">
        <v>3</v>
      </c>
      <c r="CF23" s="128"/>
      <c r="CG23" s="35" t="s">
        <v>32</v>
      </c>
      <c r="CH23" s="3" t="s">
        <v>334</v>
      </c>
      <c r="CI23" s="4">
        <v>3</v>
      </c>
    </row>
    <row r="24" spans="1:87" ht="90" x14ac:dyDescent="0.25">
      <c r="A24" s="96" t="s">
        <v>31</v>
      </c>
      <c r="B24" s="29" t="s">
        <v>57</v>
      </c>
      <c r="C24" s="7" t="s">
        <v>16</v>
      </c>
      <c r="D24" s="8">
        <v>3</v>
      </c>
      <c r="E24" s="97"/>
      <c r="F24" s="38" t="s">
        <v>34</v>
      </c>
      <c r="G24" s="9" t="s">
        <v>35</v>
      </c>
      <c r="H24" s="10">
        <v>4</v>
      </c>
      <c r="I24" s="19"/>
      <c r="L24" s="98"/>
      <c r="M24" s="35" t="s">
        <v>64</v>
      </c>
      <c r="N24" s="3" t="s">
        <v>65</v>
      </c>
      <c r="O24" s="4">
        <v>4</v>
      </c>
      <c r="P24" s="96" t="s">
        <v>22</v>
      </c>
      <c r="Q24" s="29" t="s">
        <v>62</v>
      </c>
      <c r="R24" s="7" t="s">
        <v>63</v>
      </c>
      <c r="S24" s="8">
        <v>4</v>
      </c>
      <c r="T24" s="109"/>
      <c r="U24" s="38" t="s">
        <v>112</v>
      </c>
      <c r="V24" s="9" t="s">
        <v>113</v>
      </c>
      <c r="W24" s="10">
        <v>4</v>
      </c>
      <c r="Z24" s="77"/>
      <c r="AA24" s="49"/>
      <c r="AB24" s="72" t="s">
        <v>40</v>
      </c>
      <c r="AC24" s="73">
        <f>SUM(AC8:AC23)</f>
        <v>64</v>
      </c>
      <c r="AD24" s="45"/>
      <c r="AE24" s="45"/>
      <c r="AF24" s="78"/>
      <c r="AG24" s="79"/>
      <c r="AJ24" s="97"/>
      <c r="AK24" s="38" t="s">
        <v>180</v>
      </c>
      <c r="AL24" s="9" t="s">
        <v>178</v>
      </c>
      <c r="AM24" s="10">
        <v>4</v>
      </c>
      <c r="AN24" s="97"/>
      <c r="AO24" s="38" t="s">
        <v>180</v>
      </c>
      <c r="AP24" s="9" t="s">
        <v>178</v>
      </c>
      <c r="AQ24" s="10">
        <v>4</v>
      </c>
      <c r="AX24" s="3"/>
      <c r="AY24" s="35"/>
      <c r="AZ24" s="3"/>
      <c r="BA24" s="3"/>
      <c r="BB24" s="3"/>
      <c r="BC24" s="35"/>
      <c r="BD24" s="3"/>
      <c r="BE24" s="3"/>
      <c r="BH24" s="96" t="s">
        <v>22</v>
      </c>
      <c r="BI24" s="29" t="s">
        <v>32</v>
      </c>
      <c r="BJ24" s="7" t="s">
        <v>265</v>
      </c>
      <c r="BK24" s="8">
        <v>4</v>
      </c>
      <c r="BN24" s="96" t="s">
        <v>23</v>
      </c>
      <c r="BO24" s="29" t="s">
        <v>36</v>
      </c>
      <c r="BP24" s="7">
        <v>201</v>
      </c>
      <c r="BQ24" s="8">
        <v>4</v>
      </c>
      <c r="BR24" s="52"/>
      <c r="BS24" s="53"/>
      <c r="BT24" s="72" t="s">
        <v>40</v>
      </c>
      <c r="BU24" s="80" t="s">
        <v>299</v>
      </c>
      <c r="BV24" s="52"/>
      <c r="BW24" s="53"/>
      <c r="BX24" s="72" t="s">
        <v>40</v>
      </c>
      <c r="BY24" s="80">
        <f>SUM(BY8:BY23)</f>
        <v>59</v>
      </c>
      <c r="CB24" s="96" t="s">
        <v>23</v>
      </c>
      <c r="CC24" s="29" t="s">
        <v>36</v>
      </c>
      <c r="CD24" s="7" t="s">
        <v>336</v>
      </c>
      <c r="CE24" s="8">
        <v>4</v>
      </c>
      <c r="CF24" s="109"/>
      <c r="CG24" s="38" t="s">
        <v>34</v>
      </c>
      <c r="CH24" s="9" t="s">
        <v>335</v>
      </c>
      <c r="CI24" s="10">
        <v>3</v>
      </c>
    </row>
    <row r="25" spans="1:87" ht="60" x14ac:dyDescent="0.25">
      <c r="A25" s="98"/>
      <c r="B25" s="35" t="s">
        <v>57</v>
      </c>
      <c r="C25" s="3" t="s">
        <v>16</v>
      </c>
      <c r="D25" s="4">
        <v>3</v>
      </c>
      <c r="E25" s="96" t="s">
        <v>23</v>
      </c>
      <c r="F25" s="29" t="s">
        <v>36</v>
      </c>
      <c r="G25" s="7" t="s">
        <v>37</v>
      </c>
      <c r="H25" s="8">
        <v>4</v>
      </c>
      <c r="I25" s="19"/>
      <c r="L25" s="97"/>
      <c r="M25" s="38" t="s">
        <v>66</v>
      </c>
      <c r="N25" s="9" t="s">
        <v>67</v>
      </c>
      <c r="O25" s="10">
        <v>4</v>
      </c>
      <c r="P25" s="98"/>
      <c r="Q25" s="35" t="s">
        <v>64</v>
      </c>
      <c r="R25" s="3" t="s">
        <v>65</v>
      </c>
      <c r="S25" s="3">
        <v>4</v>
      </c>
      <c r="T25" s="96" t="s">
        <v>22</v>
      </c>
      <c r="U25" s="29" t="s">
        <v>62</v>
      </c>
      <c r="V25" s="7" t="s">
        <v>63</v>
      </c>
      <c r="W25" s="8">
        <v>4</v>
      </c>
      <c r="AD25" s="3"/>
      <c r="AE25" s="35"/>
      <c r="AF25" s="3"/>
      <c r="AG25" s="3"/>
      <c r="AJ25" s="113" t="s">
        <v>181</v>
      </c>
      <c r="AK25" s="30" t="s">
        <v>182</v>
      </c>
      <c r="AL25" s="7" t="s">
        <v>183</v>
      </c>
      <c r="AM25" s="8">
        <v>4</v>
      </c>
      <c r="AN25" s="52"/>
      <c r="AO25" s="53"/>
      <c r="AP25" s="72" t="s">
        <v>40</v>
      </c>
      <c r="AQ25" s="73" t="s">
        <v>196</v>
      </c>
      <c r="AT25" s="112"/>
      <c r="AV25" s="3"/>
      <c r="AW25" s="3"/>
      <c r="BB25" s="18"/>
      <c r="BC25" s="18"/>
      <c r="BD25" s="23"/>
      <c r="BE25" s="19"/>
      <c r="BH25" s="97"/>
      <c r="BI25" s="38" t="s">
        <v>34</v>
      </c>
      <c r="BJ25" s="9" t="s">
        <v>266</v>
      </c>
      <c r="BK25" s="10">
        <v>4</v>
      </c>
      <c r="BN25" s="97"/>
      <c r="BO25" s="38" t="s">
        <v>296</v>
      </c>
      <c r="BP25" s="9">
        <v>202</v>
      </c>
      <c r="BQ25" s="10">
        <v>4</v>
      </c>
      <c r="BV25" s="18"/>
      <c r="BW25" s="18"/>
      <c r="BX25" s="23"/>
      <c r="BY25" s="36"/>
      <c r="CB25" s="97"/>
      <c r="CC25" s="38" t="s">
        <v>38</v>
      </c>
      <c r="CD25" s="9" t="s">
        <v>337</v>
      </c>
      <c r="CE25" s="10">
        <v>4</v>
      </c>
      <c r="CF25" s="96" t="s">
        <v>23</v>
      </c>
      <c r="CG25" s="29" t="s">
        <v>36</v>
      </c>
      <c r="CH25" s="7" t="s">
        <v>336</v>
      </c>
      <c r="CI25" s="8">
        <v>4</v>
      </c>
    </row>
    <row r="26" spans="1:87" ht="60" x14ac:dyDescent="0.25">
      <c r="A26" s="97"/>
      <c r="B26" s="38" t="s">
        <v>57</v>
      </c>
      <c r="C26" s="9" t="s">
        <v>16</v>
      </c>
      <c r="D26" s="10">
        <v>3</v>
      </c>
      <c r="E26" s="97"/>
      <c r="F26" s="38" t="s">
        <v>38</v>
      </c>
      <c r="G26" s="9" t="s">
        <v>39</v>
      </c>
      <c r="H26" s="10">
        <v>4</v>
      </c>
      <c r="I26" s="19"/>
      <c r="L26" s="96" t="s">
        <v>23</v>
      </c>
      <c r="M26" s="29" t="s">
        <v>36</v>
      </c>
      <c r="N26" s="7" t="s">
        <v>60</v>
      </c>
      <c r="O26" s="8">
        <v>4</v>
      </c>
      <c r="P26" s="97"/>
      <c r="Q26" s="38" t="s">
        <v>97</v>
      </c>
      <c r="R26" s="9" t="s">
        <v>98</v>
      </c>
      <c r="S26" s="9">
        <v>4</v>
      </c>
      <c r="T26" s="98"/>
      <c r="U26" s="35" t="s">
        <v>64</v>
      </c>
      <c r="V26" s="3" t="s">
        <v>65</v>
      </c>
      <c r="W26" s="4">
        <v>4</v>
      </c>
      <c r="Z26" s="3"/>
      <c r="AA26" s="35"/>
      <c r="AB26" s="3"/>
      <c r="AC26" s="3"/>
      <c r="AD26" s="3"/>
      <c r="AE26" s="35"/>
      <c r="AF26" s="3"/>
      <c r="AG26" s="3"/>
      <c r="AJ26" s="114"/>
      <c r="AK26" s="18" t="s">
        <v>103</v>
      </c>
      <c r="AL26" s="3" t="s">
        <v>184</v>
      </c>
      <c r="AM26" s="4">
        <v>3</v>
      </c>
      <c r="AN26" s="81"/>
      <c r="AP26" s="3"/>
      <c r="AQ26" s="4"/>
      <c r="AT26" s="112"/>
      <c r="AV26" s="3"/>
      <c r="AW26" s="3"/>
      <c r="AX26" s="81"/>
      <c r="AZ26" s="3"/>
      <c r="BA26" s="3"/>
      <c r="BB26" s="81"/>
      <c r="BC26" s="18"/>
      <c r="BD26" s="3"/>
      <c r="BE26" s="3"/>
      <c r="BH26" s="96" t="s">
        <v>23</v>
      </c>
      <c r="BI26" s="29" t="s">
        <v>36</v>
      </c>
      <c r="BJ26" s="7" t="s">
        <v>269</v>
      </c>
      <c r="BK26" s="8">
        <v>4</v>
      </c>
      <c r="BN26" s="52"/>
      <c r="BO26" s="53"/>
      <c r="BP26" s="72" t="s">
        <v>40</v>
      </c>
      <c r="BQ26" s="73">
        <f>SUM(BQ8:BQ25)</f>
        <v>62</v>
      </c>
      <c r="BR26" s="45"/>
      <c r="BS26" s="45"/>
      <c r="BT26" s="78"/>
      <c r="BU26" s="78"/>
      <c r="BV26" s="82"/>
      <c r="BW26" s="45"/>
      <c r="BX26" s="9"/>
      <c r="BY26" s="10"/>
      <c r="CB26" s="52"/>
      <c r="CC26" s="49"/>
      <c r="CD26" s="72" t="s">
        <v>40</v>
      </c>
      <c r="CE26" s="73">
        <f>SUM(CE8:CE25)</f>
        <v>60</v>
      </c>
      <c r="CF26" s="97"/>
      <c r="CG26" s="38" t="s">
        <v>38</v>
      </c>
      <c r="CH26" s="9" t="s">
        <v>337</v>
      </c>
      <c r="CI26" s="10">
        <v>4</v>
      </c>
    </row>
    <row r="27" spans="1:87" ht="60" x14ac:dyDescent="0.25">
      <c r="A27" s="96" t="s">
        <v>22</v>
      </c>
      <c r="B27" s="29" t="s">
        <v>32</v>
      </c>
      <c r="C27" s="7" t="s">
        <v>33</v>
      </c>
      <c r="D27" s="8">
        <v>4</v>
      </c>
      <c r="E27" s="49"/>
      <c r="F27" s="49"/>
      <c r="G27" s="72" t="s">
        <v>40</v>
      </c>
      <c r="H27" s="73">
        <f>SUM(H8:H26)</f>
        <v>56</v>
      </c>
      <c r="I27" s="19"/>
      <c r="L27" s="97"/>
      <c r="M27" s="38" t="s">
        <v>38</v>
      </c>
      <c r="N27" s="9" t="s">
        <v>61</v>
      </c>
      <c r="O27" s="10">
        <v>4</v>
      </c>
      <c r="P27" s="96" t="s">
        <v>23</v>
      </c>
      <c r="Q27" s="29" t="s">
        <v>36</v>
      </c>
      <c r="R27" s="7" t="s">
        <v>60</v>
      </c>
      <c r="S27" s="8">
        <v>4</v>
      </c>
      <c r="T27" s="109"/>
      <c r="U27" s="38" t="s">
        <v>97</v>
      </c>
      <c r="V27" s="9" t="s">
        <v>98</v>
      </c>
      <c r="W27" s="10">
        <v>4</v>
      </c>
      <c r="AD27" s="35"/>
      <c r="AE27" s="35"/>
      <c r="AF27" s="23"/>
      <c r="AG27" s="19"/>
      <c r="AJ27" s="115"/>
      <c r="AK27" s="45" t="s">
        <v>185</v>
      </c>
      <c r="AL27" s="9" t="s">
        <v>186</v>
      </c>
      <c r="AM27" s="10">
        <v>4</v>
      </c>
      <c r="AN27" s="81"/>
      <c r="AP27" s="3"/>
      <c r="AQ27" s="4"/>
      <c r="AT27" s="112"/>
      <c r="AV27" s="3"/>
      <c r="AW27" s="3"/>
      <c r="AX27" s="81"/>
      <c r="AZ27" s="3"/>
      <c r="BA27" s="3"/>
      <c r="BB27" s="81"/>
      <c r="BC27" s="18"/>
      <c r="BD27" s="3"/>
      <c r="BE27" s="3"/>
      <c r="BH27" s="98"/>
      <c r="BI27" s="35" t="s">
        <v>267</v>
      </c>
      <c r="BJ27" s="3" t="s">
        <v>270</v>
      </c>
      <c r="BK27" s="4">
        <v>1</v>
      </c>
      <c r="BN27" s="81"/>
      <c r="BP27" s="3"/>
      <c r="BQ27" s="3"/>
      <c r="BR27" s="81"/>
      <c r="BT27" s="3"/>
      <c r="BU27" s="3"/>
      <c r="BV27" s="81"/>
      <c r="BW27" s="18"/>
      <c r="BX27" s="3"/>
      <c r="BY27" s="3"/>
      <c r="CB27" s="83"/>
      <c r="CC27" s="38"/>
      <c r="CD27" s="43"/>
      <c r="CE27" s="43"/>
      <c r="CF27" s="52"/>
      <c r="CG27" s="49"/>
      <c r="CH27" s="72" t="s">
        <v>40</v>
      </c>
      <c r="CI27" s="73">
        <f>SUM(CI8:CI26)</f>
        <v>64</v>
      </c>
    </row>
    <row r="28" spans="1:87" ht="30" x14ac:dyDescent="0.25">
      <c r="A28" s="97"/>
      <c r="B28" s="38" t="s">
        <v>34</v>
      </c>
      <c r="C28" s="9" t="s">
        <v>35</v>
      </c>
      <c r="D28" s="10">
        <v>4</v>
      </c>
      <c r="E28" s="35"/>
      <c r="F28" s="35"/>
      <c r="G28" s="19"/>
      <c r="H28" s="36"/>
      <c r="I28" s="19"/>
      <c r="L28" s="84"/>
      <c r="M28" s="38"/>
      <c r="N28" s="67" t="s">
        <v>40</v>
      </c>
      <c r="O28" s="68" t="s">
        <v>96</v>
      </c>
      <c r="P28" s="97"/>
      <c r="Q28" s="38" t="s">
        <v>38</v>
      </c>
      <c r="R28" s="9" t="s">
        <v>61</v>
      </c>
      <c r="S28" s="10">
        <v>4</v>
      </c>
      <c r="T28" s="96" t="s">
        <v>23</v>
      </c>
      <c r="U28" s="29" t="s">
        <v>36</v>
      </c>
      <c r="V28" s="7" t="s">
        <v>60</v>
      </c>
      <c r="W28" s="8">
        <v>4</v>
      </c>
      <c r="AD28" s="35"/>
      <c r="AE28" s="35"/>
      <c r="AF28" s="19"/>
      <c r="AG28" s="19"/>
      <c r="AJ28" s="77"/>
      <c r="AK28" s="49"/>
      <c r="AL28" s="72" t="s">
        <v>40</v>
      </c>
      <c r="AM28" s="73">
        <f>SUM(AM8:AM27)</f>
        <v>71</v>
      </c>
      <c r="AN28" s="38"/>
      <c r="AO28" s="38"/>
      <c r="AP28" s="78"/>
      <c r="AQ28" s="79"/>
      <c r="AT28" s="35"/>
      <c r="AU28" s="35"/>
      <c r="AX28" s="35"/>
      <c r="AY28" s="35"/>
      <c r="BB28" s="35"/>
      <c r="BC28" s="35"/>
      <c r="BH28" s="98"/>
      <c r="BI28" s="35" t="s">
        <v>38</v>
      </c>
      <c r="BJ28" s="3" t="s">
        <v>271</v>
      </c>
      <c r="BK28" s="4">
        <v>4</v>
      </c>
      <c r="BN28" s="35"/>
      <c r="BO28" s="35"/>
      <c r="BR28" s="35"/>
      <c r="BS28" s="35"/>
      <c r="BV28" s="35"/>
      <c r="BW28" s="35"/>
      <c r="CB28" s="3"/>
      <c r="CC28" s="35"/>
      <c r="CD28" s="46"/>
      <c r="CE28" s="46"/>
    </row>
    <row r="29" spans="1:87" ht="41.1" customHeight="1" x14ac:dyDescent="0.25">
      <c r="A29" s="96" t="s">
        <v>23</v>
      </c>
      <c r="B29" s="29" t="s">
        <v>36</v>
      </c>
      <c r="C29" s="7" t="s">
        <v>37</v>
      </c>
      <c r="D29" s="8">
        <v>4</v>
      </c>
      <c r="E29" s="35"/>
      <c r="F29" s="35"/>
      <c r="G29" s="19"/>
      <c r="H29" s="36"/>
      <c r="I29" s="19"/>
      <c r="L29" s="85"/>
      <c r="P29" s="86"/>
      <c r="Q29" s="87"/>
      <c r="R29" s="72" t="s">
        <v>40</v>
      </c>
      <c r="S29" s="73" t="s">
        <v>106</v>
      </c>
      <c r="T29" s="97"/>
      <c r="U29" s="38" t="s">
        <v>38</v>
      </c>
      <c r="V29" s="9" t="s">
        <v>61</v>
      </c>
      <c r="W29" s="10">
        <v>4</v>
      </c>
      <c r="AD29" s="35"/>
      <c r="AE29" s="35"/>
      <c r="AF29" s="19"/>
      <c r="AG29" s="19"/>
      <c r="AN29" s="35"/>
      <c r="AO29" s="35"/>
      <c r="AP29" s="19"/>
      <c r="AQ29" s="19"/>
      <c r="AX29" s="35"/>
      <c r="AY29" s="35"/>
      <c r="AZ29" s="19"/>
      <c r="BA29" s="19"/>
      <c r="BH29" s="97"/>
      <c r="BI29" s="38" t="s">
        <v>268</v>
      </c>
      <c r="BJ29" s="9" t="s">
        <v>272</v>
      </c>
      <c r="BK29" s="10">
        <v>1</v>
      </c>
      <c r="BR29" s="35"/>
      <c r="BS29" s="35"/>
      <c r="BT29" s="19"/>
      <c r="BU29" s="19"/>
    </row>
    <row r="30" spans="1:87" ht="32.1" customHeight="1" x14ac:dyDescent="0.25">
      <c r="A30" s="97"/>
      <c r="B30" s="38" t="s">
        <v>38</v>
      </c>
      <c r="C30" s="9" t="s">
        <v>39</v>
      </c>
      <c r="D30" s="10">
        <v>4</v>
      </c>
      <c r="E30" s="35"/>
      <c r="F30" s="35"/>
      <c r="G30" s="19"/>
      <c r="H30" s="36"/>
      <c r="I30" s="19"/>
      <c r="L30" s="88"/>
      <c r="M30" s="78"/>
      <c r="N30" s="78"/>
      <c r="O30" s="78"/>
      <c r="P30" s="9"/>
      <c r="Q30" s="38"/>
      <c r="R30" s="9"/>
      <c r="S30" s="9"/>
      <c r="T30" s="86"/>
      <c r="U30" s="87"/>
      <c r="V30" s="72" t="s">
        <v>40</v>
      </c>
      <c r="W30" s="73" t="s">
        <v>114</v>
      </c>
      <c r="AD30" s="35"/>
      <c r="AE30" s="35"/>
      <c r="AF30" s="19"/>
      <c r="AG30" s="19"/>
      <c r="AN30" s="35"/>
      <c r="AO30" s="35"/>
      <c r="AP30" s="19"/>
      <c r="AQ30" s="19"/>
      <c r="AX30" s="35"/>
      <c r="AY30" s="35"/>
      <c r="AZ30" s="19"/>
      <c r="BA30" s="19"/>
      <c r="BH30" s="89"/>
      <c r="BJ30" s="90" t="s">
        <v>40</v>
      </c>
      <c r="BK30" s="91">
        <f>SUM(BK8:BK29)</f>
        <v>64</v>
      </c>
      <c r="BR30" s="35"/>
      <c r="BS30" s="35"/>
      <c r="BT30" s="19"/>
      <c r="BU30" s="19"/>
      <c r="CF30" s="35"/>
      <c r="CG30" s="35"/>
      <c r="CH30" s="19"/>
      <c r="CI30" s="19"/>
    </row>
    <row r="31" spans="1:87" x14ac:dyDescent="0.25">
      <c r="A31" s="66"/>
      <c r="B31" s="38"/>
      <c r="C31" s="67" t="s">
        <v>40</v>
      </c>
      <c r="D31" s="68">
        <f>SUM(D8:D30)</f>
        <v>62</v>
      </c>
      <c r="E31" s="38"/>
      <c r="F31" s="38"/>
      <c r="G31" s="20"/>
      <c r="H31" s="21"/>
      <c r="I31" s="19"/>
      <c r="P31" s="3"/>
      <c r="Q31" s="35"/>
      <c r="R31" s="3"/>
      <c r="S31" s="3"/>
      <c r="AD31" s="35"/>
      <c r="AE31" s="35"/>
      <c r="AF31" s="19"/>
      <c r="AG31" s="19"/>
      <c r="AN31" s="35"/>
      <c r="AO31" s="35"/>
      <c r="AP31" s="19"/>
      <c r="AQ31" s="19"/>
      <c r="AX31" s="35"/>
      <c r="AY31" s="35"/>
      <c r="AZ31" s="19"/>
      <c r="BA31" s="19"/>
      <c r="BH31" s="29"/>
      <c r="BI31" s="29"/>
      <c r="BJ31" s="31"/>
      <c r="BK31" s="31"/>
      <c r="BR31" s="35"/>
      <c r="BS31" s="35"/>
      <c r="BT31" s="19"/>
      <c r="BU31" s="19"/>
      <c r="CF31" s="35"/>
      <c r="CG31" s="35"/>
      <c r="CH31" s="19"/>
      <c r="CI31" s="19"/>
    </row>
    <row r="32" spans="1:87" x14ac:dyDescent="0.25">
      <c r="E32" s="35"/>
      <c r="P32" s="35"/>
      <c r="Q32" s="35"/>
      <c r="AD32" s="35"/>
      <c r="AN32" s="35"/>
      <c r="AX32" s="35"/>
      <c r="BR32" s="35"/>
      <c r="CF32" s="35"/>
    </row>
    <row r="34" spans="16:83" x14ac:dyDescent="0.25">
      <c r="CD34" s="3"/>
      <c r="CE34" s="3"/>
    </row>
    <row r="35" spans="16:83" x14ac:dyDescent="0.25">
      <c r="CB35" s="66"/>
    </row>
    <row r="42" spans="16:83" x14ac:dyDescent="0.25">
      <c r="P42" s="35"/>
      <c r="Q42" s="35"/>
      <c r="R42" s="19"/>
      <c r="S42" s="19"/>
    </row>
  </sheetData>
  <mergeCells count="119">
    <mergeCell ref="CB8:CB17"/>
    <mergeCell ref="CF8:CF18"/>
    <mergeCell ref="CB18:CB19"/>
    <mergeCell ref="CF19:CF20"/>
    <mergeCell ref="CB21:CB23"/>
    <mergeCell ref="CF22:CF24"/>
    <mergeCell ref="CB24:CB25"/>
    <mergeCell ref="CF25:CF26"/>
    <mergeCell ref="CB4:CI4"/>
    <mergeCell ref="CB5:CD5"/>
    <mergeCell ref="CE5:CI5"/>
    <mergeCell ref="CB6:CE6"/>
    <mergeCell ref="CF6:CI6"/>
    <mergeCell ref="A1:G1"/>
    <mergeCell ref="BN8:BN16"/>
    <mergeCell ref="BR8:BR15"/>
    <mergeCell ref="BV8:BV15"/>
    <mergeCell ref="BN17:BN18"/>
    <mergeCell ref="BR17:BR18"/>
    <mergeCell ref="BV18:BV20"/>
    <mergeCell ref="BV22:BV23"/>
    <mergeCell ref="BR22:BR23"/>
    <mergeCell ref="BV6:BY6"/>
    <mergeCell ref="BH4:BK4"/>
    <mergeCell ref="BH5:BI5"/>
    <mergeCell ref="BJ5:BK5"/>
    <mergeCell ref="BH19:BH23"/>
    <mergeCell ref="AT4:BE4"/>
    <mergeCell ref="AW5:BE5"/>
    <mergeCell ref="AX17:AX18"/>
    <mergeCell ref="AX19:AX20"/>
    <mergeCell ref="AT8:AT16"/>
    <mergeCell ref="AX8:AX15"/>
    <mergeCell ref="BB8:BB14"/>
    <mergeCell ref="BB18:BB19"/>
    <mergeCell ref="BB20:BB21"/>
    <mergeCell ref="BB15:BB17"/>
    <mergeCell ref="BH26:BH29"/>
    <mergeCell ref="BN4:BY4"/>
    <mergeCell ref="BN5:BP5"/>
    <mergeCell ref="BQ5:BY5"/>
    <mergeCell ref="BN6:BQ6"/>
    <mergeCell ref="BR6:BU6"/>
    <mergeCell ref="BH6:BK6"/>
    <mergeCell ref="BH8:BH17"/>
    <mergeCell ref="BH24:BH25"/>
    <mergeCell ref="BR20:BR21"/>
    <mergeCell ref="BN20:BN21"/>
    <mergeCell ref="BN22:BN23"/>
    <mergeCell ref="BN24:BN25"/>
    <mergeCell ref="AT21:AT22"/>
    <mergeCell ref="AT25:AT27"/>
    <mergeCell ref="BB6:BE6"/>
    <mergeCell ref="AN21:AN22"/>
    <mergeCell ref="AT5:AV5"/>
    <mergeCell ref="AT6:AW6"/>
    <mergeCell ref="AX6:BA6"/>
    <mergeCell ref="AT19:AT20"/>
    <mergeCell ref="AJ21:AJ22"/>
    <mergeCell ref="AJ25:AJ27"/>
    <mergeCell ref="AJ8:AJ17"/>
    <mergeCell ref="AN8:AN17"/>
    <mergeCell ref="AJ23:AJ24"/>
    <mergeCell ref="AN23:AN24"/>
    <mergeCell ref="AJ4:AQ4"/>
    <mergeCell ref="AJ5:AL5"/>
    <mergeCell ref="AM5:AQ5"/>
    <mergeCell ref="AJ6:AM6"/>
    <mergeCell ref="AN6:AQ6"/>
    <mergeCell ref="Z21:Z22"/>
    <mergeCell ref="Z8:Z15"/>
    <mergeCell ref="AD8:AD11"/>
    <mergeCell ref="AD14:AD15"/>
    <mergeCell ref="Z16:Z17"/>
    <mergeCell ref="AD17:AD18"/>
    <mergeCell ref="T23:T24"/>
    <mergeCell ref="P24:P26"/>
    <mergeCell ref="T25:T27"/>
    <mergeCell ref="P27:P28"/>
    <mergeCell ref="T28:T29"/>
    <mergeCell ref="P20:P22"/>
    <mergeCell ref="T20:T22"/>
    <mergeCell ref="Z4:AG4"/>
    <mergeCell ref="Z5:AB5"/>
    <mergeCell ref="AC5:AG5"/>
    <mergeCell ref="Z6:AC6"/>
    <mergeCell ref="AD6:AG6"/>
    <mergeCell ref="P8:P14"/>
    <mergeCell ref="T8:T13"/>
    <mergeCell ref="T14:T19"/>
    <mergeCell ref="P15:P19"/>
    <mergeCell ref="T6:W6"/>
    <mergeCell ref="L4:W4"/>
    <mergeCell ref="L8:L13"/>
    <mergeCell ref="L14:L17"/>
    <mergeCell ref="L18:L20"/>
    <mergeCell ref="Z19:Z20"/>
    <mergeCell ref="A29:A30"/>
    <mergeCell ref="A6:D6"/>
    <mergeCell ref="E18:E19"/>
    <mergeCell ref="E8:E17"/>
    <mergeCell ref="E21:E22"/>
    <mergeCell ref="E23:E24"/>
    <mergeCell ref="E25:E26"/>
    <mergeCell ref="A8:A17"/>
    <mergeCell ref="A18:A19"/>
    <mergeCell ref="A20:A23"/>
    <mergeCell ref="A24:A26"/>
    <mergeCell ref="E6:H6"/>
    <mergeCell ref="A4:H4"/>
    <mergeCell ref="L21:L22"/>
    <mergeCell ref="L23:L25"/>
    <mergeCell ref="L26:L27"/>
    <mergeCell ref="D5:H5"/>
    <mergeCell ref="L5:N5"/>
    <mergeCell ref="L6:O6"/>
    <mergeCell ref="P6:S6"/>
    <mergeCell ref="A27:A28"/>
    <mergeCell ref="A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2030-0EE1-E546-ADFC-B0A64EC6F5E6}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Comparison across insitutions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Wolfe</dc:creator>
  <cp:lastModifiedBy>Lisa Sellers</cp:lastModifiedBy>
  <dcterms:created xsi:type="dcterms:W3CDTF">2023-09-22T13:14:51Z</dcterms:created>
  <dcterms:modified xsi:type="dcterms:W3CDTF">2024-02-12T14:24:04Z</dcterms:modified>
</cp:coreProperties>
</file>